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Kunden\Loehle\2020\Porto_webseite_20200909\xstorage\dateien\"/>
    </mc:Choice>
  </mc:AlternateContent>
  <workbookProtection revisionsAlgorithmName="SHA-512" revisionsHashValue="5PmBUG92mZxUmmymcKqBZ8CC5IZ/z3quvuxtlo+EgE2DbvN0ednr05Jx4rcS5dpzXNdiZIO2FX9P0bR1Zok04A==" revisionsSaltValue="JQU3h9CRiIiIQC61aaP2vA==" revisionsSpinCount="100000" lockRevision="1"/>
  <bookViews>
    <workbookView xWindow="0" yWindow="0" windowWidth="6300" windowHeight="9615"/>
  </bookViews>
  <sheets>
    <sheet name="Tabelle1" sheetId="1" r:id="rId1"/>
    <sheet name="Tabelle2" sheetId="2" r:id="rId2"/>
    <sheet name="Tabelle3" sheetId="3" r:id="rId3"/>
  </sheets>
  <calcPr calcId="162913"/>
  <customWorkbookViews>
    <customWorkbookView name="Windows-Benutzer - Persönliche Ansicht" guid="{E93CA630-2886-47B0-938C-88D71C7F830B}" mergeInterval="0" personalView="1" maximized="1" xWindow="-8" yWindow="-8" windowWidth="1936" windowHeight="1176"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I74" i="1" l="1"/>
  <c r="I75" i="1"/>
  <c r="I76" i="1"/>
  <c r="I77" i="1"/>
  <c r="I78" i="1"/>
  <c r="I79" i="1"/>
  <c r="I67" i="1"/>
  <c r="I68" i="1"/>
  <c r="I69" i="1"/>
  <c r="I70" i="1"/>
  <c r="I71" i="1"/>
  <c r="I72" i="1"/>
  <c r="I73" i="1"/>
  <c r="I65" i="1"/>
  <c r="I66" i="1"/>
  <c r="I240" i="1" l="1"/>
  <c r="I241" i="1" l="1"/>
  <c r="I242" i="1"/>
  <c r="I243" i="1"/>
  <c r="I226" i="1"/>
  <c r="I227" i="1"/>
  <c r="I228" i="1"/>
  <c r="I229" i="1"/>
  <c r="I230" i="1"/>
  <c r="I231" i="1"/>
  <c r="I232" i="1"/>
  <c r="I233" i="1"/>
  <c r="I225" i="1"/>
  <c r="I200" i="1"/>
  <c r="I201" i="1"/>
  <c r="I202" i="1"/>
  <c r="I203" i="1"/>
  <c r="I204" i="1"/>
  <c r="I205" i="1"/>
  <c r="I206" i="1"/>
  <c r="I207" i="1"/>
  <c r="I208" i="1"/>
  <c r="I209" i="1"/>
  <c r="I210" i="1"/>
  <c r="I211" i="1"/>
  <c r="I212" i="1"/>
  <c r="I213" i="1"/>
  <c r="I214" i="1"/>
  <c r="I215" i="1"/>
  <c r="I216" i="1"/>
  <c r="I217" i="1"/>
  <c r="I218" i="1"/>
  <c r="I199" i="1"/>
  <c r="I174" i="1"/>
  <c r="I175" i="1"/>
  <c r="I176" i="1"/>
  <c r="I177" i="1"/>
  <c r="I178" i="1"/>
  <c r="I179" i="1"/>
  <c r="I180" i="1"/>
  <c r="I181" i="1"/>
  <c r="I182" i="1"/>
  <c r="I183" i="1"/>
  <c r="I184" i="1"/>
  <c r="I185" i="1"/>
  <c r="I186" i="1"/>
  <c r="I187" i="1"/>
  <c r="I188" i="1"/>
  <c r="I189" i="1"/>
  <c r="I190" i="1"/>
  <c r="I191" i="1"/>
  <c r="I192" i="1"/>
  <c r="I173" i="1"/>
  <c r="I147" i="1"/>
  <c r="I148" i="1"/>
  <c r="I149" i="1"/>
  <c r="I150" i="1"/>
  <c r="I151" i="1"/>
  <c r="I152" i="1"/>
  <c r="I153" i="1"/>
  <c r="I154" i="1"/>
  <c r="I155" i="1"/>
  <c r="I156" i="1"/>
  <c r="I157" i="1"/>
  <c r="I158" i="1"/>
  <c r="I159" i="1"/>
  <c r="I160" i="1"/>
  <c r="I161" i="1"/>
  <c r="I162" i="1"/>
  <c r="I163" i="1"/>
  <c r="I164" i="1"/>
  <c r="I165" i="1"/>
  <c r="I166" i="1"/>
  <c r="I146" i="1"/>
  <c r="I124" i="1"/>
  <c r="I125" i="1"/>
  <c r="I126" i="1"/>
  <c r="I127" i="1"/>
  <c r="I128" i="1"/>
  <c r="I129" i="1"/>
  <c r="I130" i="1"/>
  <c r="I131" i="1"/>
  <c r="I132" i="1"/>
  <c r="I133" i="1"/>
  <c r="I134" i="1"/>
  <c r="I135" i="1"/>
  <c r="I136" i="1"/>
  <c r="I137" i="1"/>
  <c r="I138" i="1"/>
  <c r="I139" i="1"/>
  <c r="I123" i="1"/>
  <c r="I110" i="1"/>
  <c r="I111" i="1"/>
  <c r="I112" i="1"/>
  <c r="I113" i="1"/>
  <c r="I114" i="1"/>
  <c r="I115" i="1"/>
  <c r="I116" i="1"/>
  <c r="I109" i="1"/>
  <c r="I94" i="1"/>
  <c r="I95" i="1"/>
  <c r="I96" i="1"/>
  <c r="I97" i="1"/>
  <c r="I98" i="1"/>
  <c r="I99" i="1"/>
  <c r="I100" i="1"/>
  <c r="I101" i="1"/>
  <c r="I102" i="1"/>
  <c r="I87" i="1"/>
  <c r="I88" i="1"/>
  <c r="I89" i="1"/>
  <c r="I90" i="1"/>
  <c r="I91" i="1"/>
  <c r="I92" i="1"/>
  <c r="I93" i="1"/>
  <c r="I86" i="1"/>
  <c r="I64" i="1"/>
  <c r="I47" i="1"/>
  <c r="I48" i="1"/>
  <c r="I49" i="1"/>
  <c r="I50" i="1"/>
  <c r="I51" i="1"/>
  <c r="I52" i="1"/>
  <c r="I53" i="1"/>
  <c r="I54" i="1"/>
  <c r="I55" i="1"/>
  <c r="I56" i="1"/>
  <c r="I57"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18" i="1"/>
  <c r="G168" i="1" l="1"/>
  <c r="E255" i="1" s="1"/>
  <c r="G220" i="1"/>
  <c r="E257" i="1" s="1"/>
  <c r="G118" i="1"/>
  <c r="E253" i="1" s="1"/>
  <c r="G194" i="1"/>
  <c r="E256" i="1" s="1"/>
  <c r="G235" i="1"/>
  <c r="E258" i="1" s="1"/>
  <c r="G141" i="1"/>
  <c r="E254" i="1" s="1"/>
  <c r="G104" i="1"/>
  <c r="E252" i="1" s="1"/>
  <c r="G59" i="1"/>
  <c r="E250" i="1" s="1"/>
  <c r="G245" i="1"/>
  <c r="E259" i="1" s="1"/>
  <c r="I244" i="1"/>
  <c r="I167" i="1"/>
  <c r="I219" i="1" l="1"/>
  <c r="I234" i="1"/>
  <c r="I193" i="1"/>
  <c r="I142" i="1"/>
  <c r="I140" i="1"/>
  <c r="I117" i="1"/>
  <c r="I103" i="1"/>
  <c r="I80" i="1"/>
  <c r="I58" i="1"/>
  <c r="G81" i="1" l="1"/>
  <c r="E251" i="1" s="1"/>
  <c r="E261" i="1" s="1"/>
</calcChain>
</file>

<file path=xl/sharedStrings.xml><?xml version="1.0" encoding="utf-8"?>
<sst xmlns="http://schemas.openxmlformats.org/spreadsheetml/2006/main" count="264" uniqueCount="155">
  <si>
    <t>E-Mail</t>
  </si>
  <si>
    <t>Wohnzimmer</t>
  </si>
  <si>
    <t>Gegenstand</t>
  </si>
  <si>
    <t>Anzahl</t>
  </si>
  <si>
    <t>Montage</t>
  </si>
  <si>
    <r>
      <t>Anbauwand bis 38 cm Tiefe</t>
    </r>
    <r>
      <rPr>
        <b/>
        <sz val="11"/>
        <color indexed="8"/>
        <rFont val="Calibri"/>
        <family val="2"/>
      </rPr>
      <t xml:space="preserve"> je angef. m </t>
    </r>
  </si>
  <si>
    <r>
      <t xml:space="preserve">Anbauwand über 38 cm Tiefe </t>
    </r>
    <r>
      <rPr>
        <b/>
        <sz val="11"/>
        <color indexed="8"/>
        <rFont val="Calibri"/>
        <family val="2"/>
      </rPr>
      <t xml:space="preserve">je angef. m </t>
    </r>
  </si>
  <si>
    <t>Bilder bis 0,8 m</t>
  </si>
  <si>
    <t>Bilder über 0,8 m</t>
  </si>
  <si>
    <t>Brücke</t>
  </si>
  <si>
    <t>Büffet, ohne Aufsatz</t>
  </si>
  <si>
    <t>Büffet, mit Aufsatz</t>
  </si>
  <si>
    <r>
      <t xml:space="preserve">Bücherregal, zerlegbar </t>
    </r>
    <r>
      <rPr>
        <b/>
        <sz val="11"/>
        <color indexed="8"/>
        <rFont val="Calibri"/>
        <family val="2"/>
      </rPr>
      <t xml:space="preserve">je angef. m </t>
    </r>
  </si>
  <si>
    <t>Deckenlampe</t>
  </si>
  <si>
    <t>Fernseher</t>
  </si>
  <si>
    <t>Fernsehtisch/-schränkchen</t>
  </si>
  <si>
    <t>Flügel</t>
  </si>
  <si>
    <t>Heimorgel</t>
  </si>
  <si>
    <t>Klavier</t>
  </si>
  <si>
    <t>Lüster</t>
  </si>
  <si>
    <t>Musikschrank / Turm</t>
  </si>
  <si>
    <t>Nähmaschine (Schrank)</t>
  </si>
  <si>
    <t>Pflanze bis 1,5 m</t>
  </si>
  <si>
    <t>Pflanze über 1,5 m</t>
  </si>
  <si>
    <t>Schreibtisch bis 1,6 m</t>
  </si>
  <si>
    <t>Schreibtisch über 1,6 m</t>
  </si>
  <si>
    <t>Sekretär</t>
  </si>
  <si>
    <t>Sessel mit Armlehne</t>
  </si>
  <si>
    <t>Sessel ohne Armlehne</t>
  </si>
  <si>
    <t>Sideboard</t>
  </si>
  <si>
    <r>
      <t xml:space="preserve">Sitzlandschaft (Element), </t>
    </r>
    <r>
      <rPr>
        <b/>
        <sz val="11"/>
        <color indexed="8"/>
        <rFont val="Calibri"/>
        <family val="2"/>
      </rPr>
      <t>je Sitz</t>
    </r>
  </si>
  <si>
    <r>
      <t xml:space="preserve">Sofa, Couch, Liege, </t>
    </r>
    <r>
      <rPr>
        <b/>
        <sz val="11"/>
        <color indexed="8"/>
        <rFont val="Calibri"/>
        <family val="2"/>
      </rPr>
      <t>je Sitz</t>
    </r>
  </si>
  <si>
    <t>Standuhr</t>
  </si>
  <si>
    <t>Stehlampe</t>
  </si>
  <si>
    <t>Stereoanlage</t>
  </si>
  <si>
    <t>Stuhl ohne Armlehne</t>
  </si>
  <si>
    <t>Stuhl mit Armlehne</t>
  </si>
  <si>
    <t>Teppich</t>
  </si>
  <si>
    <t>Tisch bis 0,6 m</t>
  </si>
  <si>
    <t>Tisch bis 1,0 m</t>
  </si>
  <si>
    <t>Tisch bis 1,2  m</t>
  </si>
  <si>
    <t>Tisch über 1,2 m</t>
  </si>
  <si>
    <t>Videogerät</t>
  </si>
  <si>
    <r>
      <t xml:space="preserve">Wohnzimmerschrank zerlegbar, </t>
    </r>
    <r>
      <rPr>
        <b/>
        <sz val="11"/>
        <color indexed="8"/>
        <rFont val="Calibri"/>
        <family val="2"/>
      </rPr>
      <t xml:space="preserve">je angef. m </t>
    </r>
  </si>
  <si>
    <t>Umzugskartons</t>
  </si>
  <si>
    <t>Esszimmer</t>
  </si>
  <si>
    <r>
      <t>Eckbank,</t>
    </r>
    <r>
      <rPr>
        <b/>
        <sz val="11"/>
        <color indexed="8"/>
        <rFont val="Calibri"/>
        <family val="2"/>
      </rPr>
      <t xml:space="preserve"> je Sitz</t>
    </r>
  </si>
  <si>
    <t>Hausbar</t>
  </si>
  <si>
    <t>Vitrine (Glasschrank)</t>
  </si>
  <si>
    <t>Umzugskarton</t>
  </si>
  <si>
    <t>Arbeitszimmer</t>
  </si>
  <si>
    <r>
      <t>Aktenschrank,</t>
    </r>
    <r>
      <rPr>
        <b/>
        <sz val="11"/>
        <color indexed="8"/>
        <rFont val="Calibri"/>
        <family val="2"/>
      </rPr>
      <t xml:space="preserve"> je angef. m </t>
    </r>
  </si>
  <si>
    <t>EDV-Anlage</t>
  </si>
  <si>
    <t>Schreibtischstuhl</t>
  </si>
  <si>
    <t>Diele /  Bad</t>
  </si>
  <si>
    <t>Gaderobe / Hut-, Kleiderablage</t>
  </si>
  <si>
    <t>Kommode / Truhe</t>
  </si>
  <si>
    <t>Schuhschrank</t>
  </si>
  <si>
    <t>Stuhl, Hocker</t>
  </si>
  <si>
    <t>Toilettenschrank</t>
  </si>
  <si>
    <t>Wäscheschrank</t>
  </si>
  <si>
    <t>Umzugskatons</t>
  </si>
  <si>
    <t>Schlafzimmer</t>
  </si>
  <si>
    <t>Bettumbau</t>
  </si>
  <si>
    <r>
      <t xml:space="preserve">Bettzeug, </t>
    </r>
    <r>
      <rPr>
        <b/>
        <sz val="11"/>
        <color indexed="8"/>
        <rFont val="Calibri"/>
        <family val="2"/>
      </rPr>
      <t>je Betteinheit</t>
    </r>
  </si>
  <si>
    <t>Doppelbett, komplett</t>
  </si>
  <si>
    <t>Einzelbett, komplett</t>
  </si>
  <si>
    <t>Französisches Bett, komplett</t>
  </si>
  <si>
    <t>Kommode ohne Spiegel</t>
  </si>
  <si>
    <t>Kommode mit Spiegel</t>
  </si>
  <si>
    <t>Nachttisch</t>
  </si>
  <si>
    <r>
      <t xml:space="preserve">Schrank bis 2 Türen, </t>
    </r>
    <r>
      <rPr>
        <b/>
        <sz val="11"/>
        <color indexed="8"/>
        <rFont val="Calibri"/>
        <family val="2"/>
      </rPr>
      <t>nicht zerlegbar</t>
    </r>
  </si>
  <si>
    <r>
      <t xml:space="preserve">Schrank, zerlegbarm </t>
    </r>
    <r>
      <rPr>
        <b/>
        <sz val="11"/>
        <color indexed="8"/>
        <rFont val="Calibri"/>
        <family val="2"/>
      </rPr>
      <t xml:space="preserve">je angef. m </t>
    </r>
  </si>
  <si>
    <t>Spiegel, über 0,8 m</t>
  </si>
  <si>
    <t>Wäschetruhe</t>
  </si>
  <si>
    <t>Kleiderbox</t>
  </si>
  <si>
    <t>Kinderzimmer</t>
  </si>
  <si>
    <t>Bett, komplett</t>
  </si>
  <si>
    <t>Etagenbett, komplett</t>
  </si>
  <si>
    <t>Kinderbett, komplett</t>
  </si>
  <si>
    <t>Laufgitter</t>
  </si>
  <si>
    <t>Schrank bis 2 Türen, nicht zerlegbar</t>
  </si>
  <si>
    <r>
      <t xml:space="preserve">Schrank, zerlegbar </t>
    </r>
    <r>
      <rPr>
        <b/>
        <sz val="11"/>
        <color indexed="8"/>
        <rFont val="Calibri"/>
        <family val="2"/>
      </rPr>
      <t>je angef. m</t>
    </r>
  </si>
  <si>
    <t>Schreibpult</t>
  </si>
  <si>
    <t>Spielzeugkiste</t>
  </si>
  <si>
    <t>Küche</t>
  </si>
  <si>
    <r>
      <t xml:space="preserve">Arbeitsplatte, </t>
    </r>
    <r>
      <rPr>
        <b/>
        <sz val="11"/>
        <color indexed="8"/>
        <rFont val="Calibri"/>
        <family val="2"/>
      </rPr>
      <t xml:space="preserve">je angef. m </t>
    </r>
  </si>
  <si>
    <t>Besenschrank</t>
  </si>
  <si>
    <t>Buffet, mit Aufsätzen</t>
  </si>
  <si>
    <t>Bügelbrett / Wäscheständer</t>
  </si>
  <si>
    <r>
      <t xml:space="preserve">Eckbank, </t>
    </r>
    <r>
      <rPr>
        <b/>
        <sz val="11"/>
        <color indexed="8"/>
        <rFont val="Calibri"/>
        <family val="2"/>
      </rPr>
      <t>je Sitz</t>
    </r>
  </si>
  <si>
    <t>Geschirrspülmaschine</t>
  </si>
  <si>
    <t>Kühlschrank / Truhe bis 120 l</t>
  </si>
  <si>
    <t>Kühlschrank / Truhe über 120 l</t>
  </si>
  <si>
    <t>Mikrowelle</t>
  </si>
  <si>
    <r>
      <t xml:space="preserve">Regal, zerlegt, </t>
    </r>
    <r>
      <rPr>
        <b/>
        <sz val="11"/>
        <color indexed="8"/>
        <rFont val="Calibri"/>
        <family val="2"/>
      </rPr>
      <t xml:space="preserve">je angef. m </t>
    </r>
  </si>
  <si>
    <t>Stuhl</t>
  </si>
  <si>
    <r>
      <t xml:space="preserve">Unterteil / Oberteil </t>
    </r>
    <r>
      <rPr>
        <b/>
        <sz val="11"/>
        <color indexed="8"/>
        <rFont val="Calibri"/>
        <family val="2"/>
      </rPr>
      <t>je Tü</t>
    </r>
    <r>
      <rPr>
        <sz val="11"/>
        <color theme="1"/>
        <rFont val="Calibri"/>
        <family val="2"/>
        <scheme val="minor"/>
      </rPr>
      <t>r</t>
    </r>
  </si>
  <si>
    <t>Waschmaschine / Trockner</t>
  </si>
  <si>
    <t>Staubsauger</t>
  </si>
  <si>
    <t>cbm (m³) Küche gesamt</t>
  </si>
  <si>
    <t>Keller / Speicher</t>
  </si>
  <si>
    <t>Kinderwagen</t>
  </si>
  <si>
    <t>Koffer</t>
  </si>
  <si>
    <t>Schlitten</t>
  </si>
  <si>
    <r>
      <t>Ski + Stock</t>
    </r>
    <r>
      <rPr>
        <b/>
        <sz val="11"/>
        <color indexed="8"/>
        <rFont val="Calibri"/>
        <family val="2"/>
      </rPr>
      <t xml:space="preserve"> je Paar</t>
    </r>
  </si>
  <si>
    <t>Werkbank zerlegbar</t>
  </si>
  <si>
    <t>Werkzeugschrank</t>
  </si>
  <si>
    <t>Werkzeugkoffer</t>
  </si>
  <si>
    <t>Garage / Garten / Balkon</t>
  </si>
  <si>
    <r>
      <t xml:space="preserve">Autoreifen </t>
    </r>
    <r>
      <rPr>
        <b/>
        <sz val="11"/>
        <color indexed="8"/>
        <rFont val="Calibri"/>
        <family val="2"/>
      </rPr>
      <t>je Stück</t>
    </r>
  </si>
  <si>
    <t>Blumenkübel / Kasten</t>
  </si>
  <si>
    <t>Dreirad / Kinderrad</t>
  </si>
  <si>
    <t>Fahrrad / Moped</t>
  </si>
  <si>
    <t>Klapptisch / Klappstuhl</t>
  </si>
  <si>
    <r>
      <t>Leiter,</t>
    </r>
    <r>
      <rPr>
        <b/>
        <sz val="11"/>
        <color indexed="8"/>
        <rFont val="Calibri"/>
        <family val="2"/>
      </rPr>
      <t xml:space="preserve"> je angef. m </t>
    </r>
  </si>
  <si>
    <t>Mülltonne</t>
  </si>
  <si>
    <t>Rasenmäher, Hand</t>
  </si>
  <si>
    <t>Rasenmäher, Motor</t>
  </si>
  <si>
    <r>
      <t xml:space="preserve">Regal, zerlegbar, </t>
    </r>
    <r>
      <rPr>
        <b/>
        <sz val="11"/>
        <color indexed="8"/>
        <rFont val="Calibri"/>
        <family val="2"/>
      </rPr>
      <t xml:space="preserve">je angef. m </t>
    </r>
  </si>
  <si>
    <t>Schubkarre</t>
  </si>
  <si>
    <t>Sonnenschirm</t>
  </si>
  <si>
    <t>Tischtennisplatte</t>
  </si>
  <si>
    <t>Stuhl mit / ohne Armlehne</t>
  </si>
  <si>
    <t>Liege</t>
  </si>
  <si>
    <t>Gesamtübersicht</t>
  </si>
  <si>
    <t>Bereich</t>
  </si>
  <si>
    <t>Diele / Bad</t>
  </si>
  <si>
    <r>
      <t>Regal, zerlegbar,</t>
    </r>
    <r>
      <rPr>
        <b/>
        <sz val="11"/>
        <color indexed="8"/>
        <rFont val="Calibri"/>
        <family val="2"/>
      </rPr>
      <t xml:space="preserve"> je angef. m </t>
    </r>
  </si>
  <si>
    <t>Kontaktdaten</t>
  </si>
  <si>
    <t>Telefon / Mobil</t>
  </si>
  <si>
    <t>Name des Kunden</t>
  </si>
  <si>
    <t xml:space="preserve">Per E-Mail als Anlage </t>
  </si>
  <si>
    <t>Oder als Fax</t>
  </si>
  <si>
    <t>0711 / 24 05 59</t>
  </si>
  <si>
    <t>m³-Einheit</t>
  </si>
  <si>
    <t>Gesamt m³</t>
  </si>
  <si>
    <t>Kubikmeter (m³) Wohzimmer gesamt</t>
  </si>
  <si>
    <t>Kubikmeter (m³) Esszimmer gesamt</t>
  </si>
  <si>
    <t>Kubikmeter (m³) Arbeitszimmer gesamt</t>
  </si>
  <si>
    <t>Kubikmeter (m³) Diele/Bad gesamt</t>
  </si>
  <si>
    <t>Kubikmeter (m³) Schlafzimmer gesamt</t>
  </si>
  <si>
    <t>Kubikmeter (m³) Kinderzimmer gesamt</t>
  </si>
  <si>
    <t>Kubikmeter (m³) Keller/Speicher gesamt</t>
  </si>
  <si>
    <t>Kubikmeter (m³) Garage gesamt</t>
  </si>
  <si>
    <t>Kubikmeter (m³)</t>
  </si>
  <si>
    <t>Weitere Gegenstände</t>
  </si>
  <si>
    <t>Kubikmeter (m³) weitere Gegenstände gesamt</t>
  </si>
  <si>
    <t>hier bitte Gegenstand notieren</t>
  </si>
  <si>
    <t>Gesamtsumme (m³)</t>
  </si>
  <si>
    <t>Einlagerungsliste</t>
  </si>
  <si>
    <t xml:space="preserve">Füllen Sie bitte die Einlagerungsliste aus und senden Sie diese an uns zurück: </t>
  </si>
  <si>
    <t>info@loehle-lager.de</t>
  </si>
  <si>
    <t xml:space="preserve">Mit unserer Einlagerungsliste können Sie Ihre Güter in Kubikmeter umrechnen. Für die verschiedenen Gegenstände in der Liste werden handelsübliche Möbelgrößen verwendet. Sollten Sie noch weitere Gegenstände haben, welche nicht in der Liste aufgeführt sind können Sie diese am Ende der Liste anführen. Bitte beschreiben Sie die Gegenstände möglichst präzise, damit wir die Größe berechnen können.
Bitte tragen Sie Ihre Daten in die hellgrün hinterlegen Felder ein.
</t>
  </si>
  <si>
    <t>gewünschter Einlagerungstermin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</si>
</sst>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u/>
      <sz val="11"/>
      <color theme="10"/>
      <name val="Calibri"/>
      <family val="2"/>
    </font>
    <font>
      <b/>
      <sz val="26"/>
      <color theme="1"/>
      <name val="Calibri"/>
      <family val="2"/>
      <scheme val="minor"/>
    </font>
    <font>
      <b/>
      <sz val="11"/>
      <color indexed="8"/>
      <name val="Calibri"/>
      <family val="2"/>
    </font>
    <font>
      <b/>
      <sz val="18"/>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8"/>
      <color rgb="FF000000"/>
      <name val="Tahoma"/>
      <family val="2"/>
    </font>
    <font>
      <sz val="18"/>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60">
    <xf numFmtId="0" fontId="0" fillId="0" borderId="0" xfId="0"/>
    <xf numFmtId="0" fontId="0" fillId="0" borderId="0" xfId="0" applyFill="1" applyAlignment="1">
      <alignment horizontal="center"/>
    </xf>
    <xf numFmtId="0" fontId="1" fillId="0" borderId="4" xfId="0" applyFont="1" applyFill="1" applyBorder="1" applyAlignment="1">
      <alignment horizontal="center" vertical="center"/>
    </xf>
    <xf numFmtId="0" fontId="1" fillId="0" borderId="0" xfId="0" applyFont="1" applyFill="1"/>
    <xf numFmtId="0" fontId="0" fillId="0" borderId="0" xfId="0" applyFill="1"/>
    <xf numFmtId="0" fontId="0" fillId="0" borderId="0" xfId="0" applyFill="1" applyAlignment="1">
      <alignment horizontal="center" vertical="center"/>
    </xf>
    <xf numFmtId="0" fontId="1" fillId="0" borderId="4" xfId="0" applyFont="1" applyFill="1" applyBorder="1" applyAlignment="1">
      <alignment horizontal="center" vertical="center"/>
    </xf>
    <xf numFmtId="0" fontId="2" fillId="0" borderId="0" xfId="1" applyFill="1" applyAlignment="1" applyProtection="1"/>
    <xf numFmtId="0" fontId="0" fillId="0" borderId="4" xfId="0" applyFill="1" applyBorder="1" applyAlignment="1">
      <alignment horizontal="center"/>
    </xf>
    <xf numFmtId="0" fontId="0" fillId="0" borderId="0" xfId="0" applyFill="1" applyAlignment="1">
      <alignment horizont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Alignment="1"/>
    <xf numFmtId="0" fontId="0" fillId="0" borderId="0" xfId="0" applyFill="1" applyBorder="1" applyAlignment="1">
      <alignment horizontal="center"/>
    </xf>
    <xf numFmtId="0" fontId="7" fillId="0" borderId="0" xfId="0" applyFont="1" applyFill="1" applyAlignment="1">
      <alignment horizontal="center" vertical="center"/>
    </xf>
    <xf numFmtId="0" fontId="0" fillId="0" borderId="0" xfId="0" applyFont="1" applyFill="1" applyAlignment="1">
      <alignment horizontal="left" vertical="center"/>
    </xf>
    <xf numFmtId="0" fontId="0" fillId="0" borderId="4" xfId="0" applyFill="1" applyBorder="1" applyAlignment="1">
      <alignment horizontal="center"/>
    </xf>
    <xf numFmtId="0" fontId="8" fillId="0" borderId="0" xfId="0" applyFont="1" applyFill="1"/>
    <xf numFmtId="0" fontId="0" fillId="0" borderId="0" xfId="0" applyFont="1" applyFill="1"/>
    <xf numFmtId="164" fontId="0" fillId="0" borderId="4" xfId="0" applyNumberFormat="1" applyFill="1" applyBorder="1" applyAlignment="1">
      <alignment horizontal="center"/>
    </xf>
    <xf numFmtId="0" fontId="7" fillId="0" borderId="0" xfId="0" applyFont="1" applyFill="1" applyBorder="1" applyAlignment="1">
      <alignment horizontal="center" vertical="center"/>
    </xf>
    <xf numFmtId="0" fontId="0" fillId="0" borderId="0" xfId="0" applyFill="1" applyBorder="1"/>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center"/>
      <protection locked="0"/>
    </xf>
    <xf numFmtId="0" fontId="0" fillId="0" borderId="4" xfId="0" applyFill="1" applyBorder="1" applyAlignment="1" applyProtection="1">
      <alignment horizontal="center"/>
    </xf>
    <xf numFmtId="0" fontId="0" fillId="0" borderId="4" xfId="0" applyFill="1" applyBorder="1" applyAlignment="1">
      <alignment horizontal="center"/>
    </xf>
    <xf numFmtId="0" fontId="0" fillId="0" borderId="4" xfId="0" applyFill="1" applyBorder="1" applyAlignment="1">
      <alignment horizontal="center"/>
    </xf>
    <xf numFmtId="0" fontId="0" fillId="2" borderId="1" xfId="0" applyFill="1" applyBorder="1" applyAlignment="1" applyProtection="1">
      <alignment horizontal="center"/>
    </xf>
    <xf numFmtId="0" fontId="0" fillId="2" borderId="3" xfId="0" applyFill="1" applyBorder="1" applyAlignment="1" applyProtection="1">
      <alignment horizontal="center"/>
    </xf>
    <xf numFmtId="0" fontId="0" fillId="0" borderId="0" xfId="0" applyFill="1" applyAlignment="1">
      <alignment horizont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2" borderId="4" xfId="0" applyFill="1" applyBorder="1" applyAlignment="1" applyProtection="1">
      <alignment horizontal="center"/>
      <protection locked="0"/>
    </xf>
    <xf numFmtId="0" fontId="0" fillId="2" borderId="4" xfId="0" applyFill="1" applyBorder="1" applyAlignment="1" applyProtection="1">
      <alignment horizontal="center"/>
    </xf>
    <xf numFmtId="0" fontId="0" fillId="2" borderId="1" xfId="0" applyFill="1" applyBorder="1" applyAlignment="1">
      <alignment horizontal="center"/>
    </xf>
    <xf numFmtId="0" fontId="0" fillId="2" borderId="3" xfId="0" applyFill="1" applyBorder="1" applyAlignment="1">
      <alignment horizontal="center"/>
    </xf>
    <xf numFmtId="0" fontId="0" fillId="0" borderId="0" xfId="0" applyFill="1" applyAlignment="1">
      <alignment horizontal="left" vertical="top" wrapText="1"/>
    </xf>
    <xf numFmtId="0" fontId="1" fillId="0" borderId="4" xfId="0" applyFont="1" applyFill="1" applyBorder="1" applyAlignment="1">
      <alignment horizontal="center" vertical="center"/>
    </xf>
    <xf numFmtId="0" fontId="0" fillId="0" borderId="4" xfId="0" applyFont="1" applyFill="1" applyBorder="1" applyAlignment="1">
      <alignment horizontal="lef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1" fillId="2" borderId="4" xfId="0" applyFont="1" applyFill="1" applyBorder="1" applyAlignment="1" applyProtection="1">
      <alignment horizontal="left" vertical="center"/>
      <protection locked="0"/>
    </xf>
    <xf numFmtId="0" fontId="7" fillId="0" borderId="0" xfId="0" applyFont="1" applyFill="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16</xdr:row>
          <xdr:rowOff>180975</xdr:rowOff>
        </xdr:from>
        <xdr:to>
          <xdr:col>6</xdr:col>
          <xdr:colOff>485775</xdr:colOff>
          <xdr:row>18</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xdr:row>
          <xdr:rowOff>180975</xdr:rowOff>
        </xdr:from>
        <xdr:to>
          <xdr:col>7</xdr:col>
          <xdr:colOff>723900</xdr:colOff>
          <xdr:row>18</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xdr:row>
          <xdr:rowOff>180975</xdr:rowOff>
        </xdr:from>
        <xdr:to>
          <xdr:col>6</xdr:col>
          <xdr:colOff>485775</xdr:colOff>
          <xdr:row>19</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xdr:row>
          <xdr:rowOff>180975</xdr:rowOff>
        </xdr:from>
        <xdr:to>
          <xdr:col>7</xdr:col>
          <xdr:colOff>723900</xdr:colOff>
          <xdr:row>19</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180975</xdr:rowOff>
        </xdr:from>
        <xdr:to>
          <xdr:col>6</xdr:col>
          <xdr:colOff>485775</xdr:colOff>
          <xdr:row>20</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xdr:row>
          <xdr:rowOff>180975</xdr:rowOff>
        </xdr:from>
        <xdr:to>
          <xdr:col>7</xdr:col>
          <xdr:colOff>723900</xdr:colOff>
          <xdr:row>20</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xdr:row>
          <xdr:rowOff>180975</xdr:rowOff>
        </xdr:from>
        <xdr:to>
          <xdr:col>6</xdr:col>
          <xdr:colOff>485775</xdr:colOff>
          <xdr:row>21</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xdr:row>
          <xdr:rowOff>180975</xdr:rowOff>
        </xdr:from>
        <xdr:to>
          <xdr:col>7</xdr:col>
          <xdr:colOff>723900</xdr:colOff>
          <xdr:row>21</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xdr:row>
          <xdr:rowOff>180975</xdr:rowOff>
        </xdr:from>
        <xdr:to>
          <xdr:col>6</xdr:col>
          <xdr:colOff>485775</xdr:colOff>
          <xdr:row>22</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xdr:row>
          <xdr:rowOff>180975</xdr:rowOff>
        </xdr:from>
        <xdr:to>
          <xdr:col>7</xdr:col>
          <xdr:colOff>723900</xdr:colOff>
          <xdr:row>22</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xdr:row>
          <xdr:rowOff>180975</xdr:rowOff>
        </xdr:from>
        <xdr:to>
          <xdr:col>6</xdr:col>
          <xdr:colOff>485775</xdr:colOff>
          <xdr:row>23</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xdr:row>
          <xdr:rowOff>180975</xdr:rowOff>
        </xdr:from>
        <xdr:to>
          <xdr:col>7</xdr:col>
          <xdr:colOff>723900</xdr:colOff>
          <xdr:row>23</xdr:row>
          <xdr:rowOff>28575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xdr:row>
          <xdr:rowOff>180975</xdr:rowOff>
        </xdr:from>
        <xdr:to>
          <xdr:col>6</xdr:col>
          <xdr:colOff>485775</xdr:colOff>
          <xdr:row>24</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xdr:row>
          <xdr:rowOff>180975</xdr:rowOff>
        </xdr:from>
        <xdr:to>
          <xdr:col>7</xdr:col>
          <xdr:colOff>723900</xdr:colOff>
          <xdr:row>24</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180975</xdr:rowOff>
        </xdr:from>
        <xdr:to>
          <xdr:col>6</xdr:col>
          <xdr:colOff>485775</xdr:colOff>
          <xdr:row>25</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xdr:row>
          <xdr:rowOff>180975</xdr:rowOff>
        </xdr:from>
        <xdr:to>
          <xdr:col>7</xdr:col>
          <xdr:colOff>723900</xdr:colOff>
          <xdr:row>25</xdr:row>
          <xdr:rowOff>28575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180975</xdr:rowOff>
        </xdr:from>
        <xdr:to>
          <xdr:col>6</xdr:col>
          <xdr:colOff>485775</xdr:colOff>
          <xdr:row>26</xdr:row>
          <xdr:rowOff>28575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24</xdr:row>
          <xdr:rowOff>180975</xdr:rowOff>
        </xdr:from>
        <xdr:to>
          <xdr:col>7</xdr:col>
          <xdr:colOff>723900</xdr:colOff>
          <xdr:row>26</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xdr:row>
          <xdr:rowOff>180975</xdr:rowOff>
        </xdr:from>
        <xdr:to>
          <xdr:col>6</xdr:col>
          <xdr:colOff>485775</xdr:colOff>
          <xdr:row>27</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xdr:row>
          <xdr:rowOff>180975</xdr:rowOff>
        </xdr:from>
        <xdr:to>
          <xdr:col>7</xdr:col>
          <xdr:colOff>723900</xdr:colOff>
          <xdr:row>27</xdr:row>
          <xdr:rowOff>28575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xdr:row>
          <xdr:rowOff>180975</xdr:rowOff>
        </xdr:from>
        <xdr:to>
          <xdr:col>6</xdr:col>
          <xdr:colOff>485775</xdr:colOff>
          <xdr:row>28</xdr:row>
          <xdr:rowOff>28575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26</xdr:row>
          <xdr:rowOff>180975</xdr:rowOff>
        </xdr:from>
        <xdr:to>
          <xdr:col>7</xdr:col>
          <xdr:colOff>723900</xdr:colOff>
          <xdr:row>28</xdr:row>
          <xdr:rowOff>28575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xdr:row>
          <xdr:rowOff>180975</xdr:rowOff>
        </xdr:from>
        <xdr:to>
          <xdr:col>6</xdr:col>
          <xdr:colOff>485775</xdr:colOff>
          <xdr:row>29</xdr:row>
          <xdr:rowOff>28575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27</xdr:row>
          <xdr:rowOff>180975</xdr:rowOff>
        </xdr:from>
        <xdr:to>
          <xdr:col>7</xdr:col>
          <xdr:colOff>723900</xdr:colOff>
          <xdr:row>29</xdr:row>
          <xdr:rowOff>28575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xdr:row>
          <xdr:rowOff>180975</xdr:rowOff>
        </xdr:from>
        <xdr:to>
          <xdr:col>6</xdr:col>
          <xdr:colOff>485775</xdr:colOff>
          <xdr:row>30</xdr:row>
          <xdr:rowOff>28575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28</xdr:row>
          <xdr:rowOff>180975</xdr:rowOff>
        </xdr:from>
        <xdr:to>
          <xdr:col>7</xdr:col>
          <xdr:colOff>723900</xdr:colOff>
          <xdr:row>30</xdr:row>
          <xdr:rowOff>28575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xdr:row>
          <xdr:rowOff>180975</xdr:rowOff>
        </xdr:from>
        <xdr:to>
          <xdr:col>6</xdr:col>
          <xdr:colOff>485775</xdr:colOff>
          <xdr:row>31</xdr:row>
          <xdr:rowOff>28575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29</xdr:row>
          <xdr:rowOff>180975</xdr:rowOff>
        </xdr:from>
        <xdr:to>
          <xdr:col>7</xdr:col>
          <xdr:colOff>723900</xdr:colOff>
          <xdr:row>31</xdr:row>
          <xdr:rowOff>28575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xdr:row>
          <xdr:rowOff>180975</xdr:rowOff>
        </xdr:from>
        <xdr:to>
          <xdr:col>6</xdr:col>
          <xdr:colOff>485775</xdr:colOff>
          <xdr:row>32</xdr:row>
          <xdr:rowOff>28575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30</xdr:row>
          <xdr:rowOff>180975</xdr:rowOff>
        </xdr:from>
        <xdr:to>
          <xdr:col>7</xdr:col>
          <xdr:colOff>723900</xdr:colOff>
          <xdr:row>32</xdr:row>
          <xdr:rowOff>28575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xdr:row>
          <xdr:rowOff>180975</xdr:rowOff>
        </xdr:from>
        <xdr:to>
          <xdr:col>6</xdr:col>
          <xdr:colOff>485775</xdr:colOff>
          <xdr:row>33</xdr:row>
          <xdr:rowOff>28575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31</xdr:row>
          <xdr:rowOff>180975</xdr:rowOff>
        </xdr:from>
        <xdr:to>
          <xdr:col>7</xdr:col>
          <xdr:colOff>723900</xdr:colOff>
          <xdr:row>33</xdr:row>
          <xdr:rowOff>28575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xdr:row>
          <xdr:rowOff>180975</xdr:rowOff>
        </xdr:from>
        <xdr:to>
          <xdr:col>6</xdr:col>
          <xdr:colOff>485775</xdr:colOff>
          <xdr:row>34</xdr:row>
          <xdr:rowOff>28575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32</xdr:row>
          <xdr:rowOff>180975</xdr:rowOff>
        </xdr:from>
        <xdr:to>
          <xdr:col>7</xdr:col>
          <xdr:colOff>723900</xdr:colOff>
          <xdr:row>34</xdr:row>
          <xdr:rowOff>28575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xdr:row>
          <xdr:rowOff>180975</xdr:rowOff>
        </xdr:from>
        <xdr:to>
          <xdr:col>6</xdr:col>
          <xdr:colOff>485775</xdr:colOff>
          <xdr:row>35</xdr:row>
          <xdr:rowOff>28575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33</xdr:row>
          <xdr:rowOff>180975</xdr:rowOff>
        </xdr:from>
        <xdr:to>
          <xdr:col>7</xdr:col>
          <xdr:colOff>723900</xdr:colOff>
          <xdr:row>35</xdr:row>
          <xdr:rowOff>28575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xdr:row>
          <xdr:rowOff>180975</xdr:rowOff>
        </xdr:from>
        <xdr:to>
          <xdr:col>6</xdr:col>
          <xdr:colOff>485775</xdr:colOff>
          <xdr:row>36</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34</xdr:row>
          <xdr:rowOff>180975</xdr:rowOff>
        </xdr:from>
        <xdr:to>
          <xdr:col>7</xdr:col>
          <xdr:colOff>723900</xdr:colOff>
          <xdr:row>36</xdr:row>
          <xdr:rowOff>28575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xdr:row>
          <xdr:rowOff>180975</xdr:rowOff>
        </xdr:from>
        <xdr:to>
          <xdr:col>6</xdr:col>
          <xdr:colOff>485775</xdr:colOff>
          <xdr:row>37</xdr:row>
          <xdr:rowOff>28575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35</xdr:row>
          <xdr:rowOff>180975</xdr:rowOff>
        </xdr:from>
        <xdr:to>
          <xdr:col>7</xdr:col>
          <xdr:colOff>723900</xdr:colOff>
          <xdr:row>37</xdr:row>
          <xdr:rowOff>28575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xdr:row>
          <xdr:rowOff>180975</xdr:rowOff>
        </xdr:from>
        <xdr:to>
          <xdr:col>6</xdr:col>
          <xdr:colOff>485775</xdr:colOff>
          <xdr:row>38</xdr:row>
          <xdr:rowOff>28575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36</xdr:row>
          <xdr:rowOff>180975</xdr:rowOff>
        </xdr:from>
        <xdr:to>
          <xdr:col>7</xdr:col>
          <xdr:colOff>723900</xdr:colOff>
          <xdr:row>38</xdr:row>
          <xdr:rowOff>28575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xdr:row>
          <xdr:rowOff>180975</xdr:rowOff>
        </xdr:from>
        <xdr:to>
          <xdr:col>6</xdr:col>
          <xdr:colOff>485775</xdr:colOff>
          <xdr:row>39</xdr:row>
          <xdr:rowOff>28575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37</xdr:row>
          <xdr:rowOff>180975</xdr:rowOff>
        </xdr:from>
        <xdr:to>
          <xdr:col>7</xdr:col>
          <xdr:colOff>723900</xdr:colOff>
          <xdr:row>39</xdr:row>
          <xdr:rowOff>28575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38</xdr:row>
          <xdr:rowOff>180975</xdr:rowOff>
        </xdr:from>
        <xdr:to>
          <xdr:col>6</xdr:col>
          <xdr:colOff>485775</xdr:colOff>
          <xdr:row>40</xdr:row>
          <xdr:rowOff>28575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38</xdr:row>
          <xdr:rowOff>180975</xdr:rowOff>
        </xdr:from>
        <xdr:to>
          <xdr:col>7</xdr:col>
          <xdr:colOff>723900</xdr:colOff>
          <xdr:row>40</xdr:row>
          <xdr:rowOff>28575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39</xdr:row>
          <xdr:rowOff>180975</xdr:rowOff>
        </xdr:from>
        <xdr:to>
          <xdr:col>6</xdr:col>
          <xdr:colOff>485775</xdr:colOff>
          <xdr:row>41</xdr:row>
          <xdr:rowOff>28575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39</xdr:row>
          <xdr:rowOff>180975</xdr:rowOff>
        </xdr:from>
        <xdr:to>
          <xdr:col>7</xdr:col>
          <xdr:colOff>723900</xdr:colOff>
          <xdr:row>41</xdr:row>
          <xdr:rowOff>28575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180975</xdr:rowOff>
        </xdr:from>
        <xdr:to>
          <xdr:col>6</xdr:col>
          <xdr:colOff>485775</xdr:colOff>
          <xdr:row>42</xdr:row>
          <xdr:rowOff>28575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40</xdr:row>
          <xdr:rowOff>180975</xdr:rowOff>
        </xdr:from>
        <xdr:to>
          <xdr:col>7</xdr:col>
          <xdr:colOff>723900</xdr:colOff>
          <xdr:row>42</xdr:row>
          <xdr:rowOff>28575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41</xdr:row>
          <xdr:rowOff>180975</xdr:rowOff>
        </xdr:from>
        <xdr:to>
          <xdr:col>6</xdr:col>
          <xdr:colOff>485775</xdr:colOff>
          <xdr:row>43</xdr:row>
          <xdr:rowOff>28575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41</xdr:row>
          <xdr:rowOff>180975</xdr:rowOff>
        </xdr:from>
        <xdr:to>
          <xdr:col>7</xdr:col>
          <xdr:colOff>723900</xdr:colOff>
          <xdr:row>43</xdr:row>
          <xdr:rowOff>28575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42</xdr:row>
          <xdr:rowOff>180975</xdr:rowOff>
        </xdr:from>
        <xdr:to>
          <xdr:col>6</xdr:col>
          <xdr:colOff>485775</xdr:colOff>
          <xdr:row>44</xdr:row>
          <xdr:rowOff>28575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42</xdr:row>
          <xdr:rowOff>180975</xdr:rowOff>
        </xdr:from>
        <xdr:to>
          <xdr:col>7</xdr:col>
          <xdr:colOff>723900</xdr:colOff>
          <xdr:row>44</xdr:row>
          <xdr:rowOff>28575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180975</xdr:rowOff>
        </xdr:from>
        <xdr:to>
          <xdr:col>6</xdr:col>
          <xdr:colOff>485775</xdr:colOff>
          <xdr:row>45</xdr:row>
          <xdr:rowOff>28575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43</xdr:row>
          <xdr:rowOff>180975</xdr:rowOff>
        </xdr:from>
        <xdr:to>
          <xdr:col>7</xdr:col>
          <xdr:colOff>723900</xdr:colOff>
          <xdr:row>45</xdr:row>
          <xdr:rowOff>28575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44</xdr:row>
          <xdr:rowOff>180975</xdr:rowOff>
        </xdr:from>
        <xdr:to>
          <xdr:col>6</xdr:col>
          <xdr:colOff>485775</xdr:colOff>
          <xdr:row>46</xdr:row>
          <xdr:rowOff>28575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44</xdr:row>
          <xdr:rowOff>180975</xdr:rowOff>
        </xdr:from>
        <xdr:to>
          <xdr:col>7</xdr:col>
          <xdr:colOff>723900</xdr:colOff>
          <xdr:row>46</xdr:row>
          <xdr:rowOff>28575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45</xdr:row>
          <xdr:rowOff>180975</xdr:rowOff>
        </xdr:from>
        <xdr:to>
          <xdr:col>6</xdr:col>
          <xdr:colOff>485775</xdr:colOff>
          <xdr:row>47</xdr:row>
          <xdr:rowOff>28575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45</xdr:row>
          <xdr:rowOff>180975</xdr:rowOff>
        </xdr:from>
        <xdr:to>
          <xdr:col>7</xdr:col>
          <xdr:colOff>723900</xdr:colOff>
          <xdr:row>47</xdr:row>
          <xdr:rowOff>28575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46</xdr:row>
          <xdr:rowOff>180975</xdr:rowOff>
        </xdr:from>
        <xdr:to>
          <xdr:col>6</xdr:col>
          <xdr:colOff>485775</xdr:colOff>
          <xdr:row>48</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46</xdr:row>
          <xdr:rowOff>180975</xdr:rowOff>
        </xdr:from>
        <xdr:to>
          <xdr:col>7</xdr:col>
          <xdr:colOff>723900</xdr:colOff>
          <xdr:row>48</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47</xdr:row>
          <xdr:rowOff>180975</xdr:rowOff>
        </xdr:from>
        <xdr:to>
          <xdr:col>6</xdr:col>
          <xdr:colOff>485775</xdr:colOff>
          <xdr:row>49</xdr:row>
          <xdr:rowOff>28575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47</xdr:row>
          <xdr:rowOff>180975</xdr:rowOff>
        </xdr:from>
        <xdr:to>
          <xdr:col>7</xdr:col>
          <xdr:colOff>723900</xdr:colOff>
          <xdr:row>49</xdr:row>
          <xdr:rowOff>28575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48</xdr:row>
          <xdr:rowOff>180975</xdr:rowOff>
        </xdr:from>
        <xdr:to>
          <xdr:col>6</xdr:col>
          <xdr:colOff>485775</xdr:colOff>
          <xdr:row>50</xdr:row>
          <xdr:rowOff>28575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48</xdr:row>
          <xdr:rowOff>180975</xdr:rowOff>
        </xdr:from>
        <xdr:to>
          <xdr:col>7</xdr:col>
          <xdr:colOff>723900</xdr:colOff>
          <xdr:row>50</xdr:row>
          <xdr:rowOff>28575</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49</xdr:row>
          <xdr:rowOff>180975</xdr:rowOff>
        </xdr:from>
        <xdr:to>
          <xdr:col>6</xdr:col>
          <xdr:colOff>485775</xdr:colOff>
          <xdr:row>51</xdr:row>
          <xdr:rowOff>28575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49</xdr:row>
          <xdr:rowOff>180975</xdr:rowOff>
        </xdr:from>
        <xdr:to>
          <xdr:col>7</xdr:col>
          <xdr:colOff>723900</xdr:colOff>
          <xdr:row>51</xdr:row>
          <xdr:rowOff>28575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50</xdr:row>
          <xdr:rowOff>180975</xdr:rowOff>
        </xdr:from>
        <xdr:to>
          <xdr:col>6</xdr:col>
          <xdr:colOff>485775</xdr:colOff>
          <xdr:row>52</xdr:row>
          <xdr:rowOff>28575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50</xdr:row>
          <xdr:rowOff>180975</xdr:rowOff>
        </xdr:from>
        <xdr:to>
          <xdr:col>7</xdr:col>
          <xdr:colOff>723900</xdr:colOff>
          <xdr:row>52</xdr:row>
          <xdr:rowOff>28575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51</xdr:row>
          <xdr:rowOff>180975</xdr:rowOff>
        </xdr:from>
        <xdr:to>
          <xdr:col>6</xdr:col>
          <xdr:colOff>485775</xdr:colOff>
          <xdr:row>53</xdr:row>
          <xdr:rowOff>28575</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51</xdr:row>
          <xdr:rowOff>180975</xdr:rowOff>
        </xdr:from>
        <xdr:to>
          <xdr:col>7</xdr:col>
          <xdr:colOff>723900</xdr:colOff>
          <xdr:row>53</xdr:row>
          <xdr:rowOff>28575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52</xdr:row>
          <xdr:rowOff>180975</xdr:rowOff>
        </xdr:from>
        <xdr:to>
          <xdr:col>6</xdr:col>
          <xdr:colOff>485775</xdr:colOff>
          <xdr:row>54</xdr:row>
          <xdr:rowOff>28575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52</xdr:row>
          <xdr:rowOff>180975</xdr:rowOff>
        </xdr:from>
        <xdr:to>
          <xdr:col>7</xdr:col>
          <xdr:colOff>723900</xdr:colOff>
          <xdr:row>54</xdr:row>
          <xdr:rowOff>28575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53</xdr:row>
          <xdr:rowOff>180975</xdr:rowOff>
        </xdr:from>
        <xdr:to>
          <xdr:col>6</xdr:col>
          <xdr:colOff>485775</xdr:colOff>
          <xdr:row>55</xdr:row>
          <xdr:rowOff>28575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53</xdr:row>
          <xdr:rowOff>180975</xdr:rowOff>
        </xdr:from>
        <xdr:to>
          <xdr:col>7</xdr:col>
          <xdr:colOff>723900</xdr:colOff>
          <xdr:row>55</xdr:row>
          <xdr:rowOff>28575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54</xdr:row>
          <xdr:rowOff>180975</xdr:rowOff>
        </xdr:from>
        <xdr:to>
          <xdr:col>6</xdr:col>
          <xdr:colOff>485775</xdr:colOff>
          <xdr:row>56</xdr:row>
          <xdr:rowOff>28575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54</xdr:row>
          <xdr:rowOff>180975</xdr:rowOff>
        </xdr:from>
        <xdr:to>
          <xdr:col>7</xdr:col>
          <xdr:colOff>723900</xdr:colOff>
          <xdr:row>56</xdr:row>
          <xdr:rowOff>28575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62</xdr:row>
          <xdr:rowOff>180975</xdr:rowOff>
        </xdr:from>
        <xdr:to>
          <xdr:col>6</xdr:col>
          <xdr:colOff>485775</xdr:colOff>
          <xdr:row>64</xdr:row>
          <xdr:rowOff>28575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62</xdr:row>
          <xdr:rowOff>180975</xdr:rowOff>
        </xdr:from>
        <xdr:to>
          <xdr:col>7</xdr:col>
          <xdr:colOff>723900</xdr:colOff>
          <xdr:row>64</xdr:row>
          <xdr:rowOff>28575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63</xdr:row>
          <xdr:rowOff>180975</xdr:rowOff>
        </xdr:from>
        <xdr:to>
          <xdr:col>6</xdr:col>
          <xdr:colOff>485775</xdr:colOff>
          <xdr:row>65</xdr:row>
          <xdr:rowOff>28575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63</xdr:row>
          <xdr:rowOff>180975</xdr:rowOff>
        </xdr:from>
        <xdr:to>
          <xdr:col>7</xdr:col>
          <xdr:colOff>723900</xdr:colOff>
          <xdr:row>65</xdr:row>
          <xdr:rowOff>28575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64</xdr:row>
          <xdr:rowOff>180975</xdr:rowOff>
        </xdr:from>
        <xdr:to>
          <xdr:col>6</xdr:col>
          <xdr:colOff>485775</xdr:colOff>
          <xdr:row>66</xdr:row>
          <xdr:rowOff>28575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64</xdr:row>
          <xdr:rowOff>180975</xdr:rowOff>
        </xdr:from>
        <xdr:to>
          <xdr:col>7</xdr:col>
          <xdr:colOff>723900</xdr:colOff>
          <xdr:row>66</xdr:row>
          <xdr:rowOff>28575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65</xdr:row>
          <xdr:rowOff>180975</xdr:rowOff>
        </xdr:from>
        <xdr:to>
          <xdr:col>6</xdr:col>
          <xdr:colOff>485775</xdr:colOff>
          <xdr:row>67</xdr:row>
          <xdr:rowOff>28575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65</xdr:row>
          <xdr:rowOff>180975</xdr:rowOff>
        </xdr:from>
        <xdr:to>
          <xdr:col>7</xdr:col>
          <xdr:colOff>723900</xdr:colOff>
          <xdr:row>67</xdr:row>
          <xdr:rowOff>28575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66</xdr:row>
          <xdr:rowOff>180975</xdr:rowOff>
        </xdr:from>
        <xdr:to>
          <xdr:col>6</xdr:col>
          <xdr:colOff>485775</xdr:colOff>
          <xdr:row>68</xdr:row>
          <xdr:rowOff>28575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66</xdr:row>
          <xdr:rowOff>180975</xdr:rowOff>
        </xdr:from>
        <xdr:to>
          <xdr:col>7</xdr:col>
          <xdr:colOff>723900</xdr:colOff>
          <xdr:row>68</xdr:row>
          <xdr:rowOff>28575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67</xdr:row>
          <xdr:rowOff>180975</xdr:rowOff>
        </xdr:from>
        <xdr:to>
          <xdr:col>6</xdr:col>
          <xdr:colOff>485775</xdr:colOff>
          <xdr:row>69</xdr:row>
          <xdr:rowOff>28575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67</xdr:row>
          <xdr:rowOff>180975</xdr:rowOff>
        </xdr:from>
        <xdr:to>
          <xdr:col>7</xdr:col>
          <xdr:colOff>723900</xdr:colOff>
          <xdr:row>69</xdr:row>
          <xdr:rowOff>28575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68</xdr:row>
          <xdr:rowOff>180975</xdr:rowOff>
        </xdr:from>
        <xdr:to>
          <xdr:col>6</xdr:col>
          <xdr:colOff>485775</xdr:colOff>
          <xdr:row>70</xdr:row>
          <xdr:rowOff>28575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68</xdr:row>
          <xdr:rowOff>180975</xdr:rowOff>
        </xdr:from>
        <xdr:to>
          <xdr:col>7</xdr:col>
          <xdr:colOff>723900</xdr:colOff>
          <xdr:row>70</xdr:row>
          <xdr:rowOff>28575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69</xdr:row>
          <xdr:rowOff>180975</xdr:rowOff>
        </xdr:from>
        <xdr:to>
          <xdr:col>6</xdr:col>
          <xdr:colOff>485775</xdr:colOff>
          <xdr:row>71</xdr:row>
          <xdr:rowOff>28575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69</xdr:row>
          <xdr:rowOff>180975</xdr:rowOff>
        </xdr:from>
        <xdr:to>
          <xdr:col>7</xdr:col>
          <xdr:colOff>723900</xdr:colOff>
          <xdr:row>71</xdr:row>
          <xdr:rowOff>28575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70</xdr:row>
          <xdr:rowOff>180975</xdr:rowOff>
        </xdr:from>
        <xdr:to>
          <xdr:col>6</xdr:col>
          <xdr:colOff>485775</xdr:colOff>
          <xdr:row>72</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70</xdr:row>
          <xdr:rowOff>180975</xdr:rowOff>
        </xdr:from>
        <xdr:to>
          <xdr:col>7</xdr:col>
          <xdr:colOff>723900</xdr:colOff>
          <xdr:row>72</xdr:row>
          <xdr:rowOff>28575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180975</xdr:rowOff>
        </xdr:from>
        <xdr:to>
          <xdr:col>6</xdr:col>
          <xdr:colOff>485775</xdr:colOff>
          <xdr:row>73</xdr:row>
          <xdr:rowOff>28575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71</xdr:row>
          <xdr:rowOff>180975</xdr:rowOff>
        </xdr:from>
        <xdr:to>
          <xdr:col>7</xdr:col>
          <xdr:colOff>723900</xdr:colOff>
          <xdr:row>73</xdr:row>
          <xdr:rowOff>28575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72</xdr:row>
          <xdr:rowOff>180975</xdr:rowOff>
        </xdr:from>
        <xdr:to>
          <xdr:col>6</xdr:col>
          <xdr:colOff>485775</xdr:colOff>
          <xdr:row>74</xdr:row>
          <xdr:rowOff>28575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72</xdr:row>
          <xdr:rowOff>180975</xdr:rowOff>
        </xdr:from>
        <xdr:to>
          <xdr:col>7</xdr:col>
          <xdr:colOff>723900</xdr:colOff>
          <xdr:row>74</xdr:row>
          <xdr:rowOff>28575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73</xdr:row>
          <xdr:rowOff>180975</xdr:rowOff>
        </xdr:from>
        <xdr:to>
          <xdr:col>6</xdr:col>
          <xdr:colOff>485775</xdr:colOff>
          <xdr:row>75</xdr:row>
          <xdr:rowOff>28575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73</xdr:row>
          <xdr:rowOff>180975</xdr:rowOff>
        </xdr:from>
        <xdr:to>
          <xdr:col>7</xdr:col>
          <xdr:colOff>723900</xdr:colOff>
          <xdr:row>75</xdr:row>
          <xdr:rowOff>28575</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180975</xdr:rowOff>
        </xdr:from>
        <xdr:to>
          <xdr:col>6</xdr:col>
          <xdr:colOff>485775</xdr:colOff>
          <xdr:row>76</xdr:row>
          <xdr:rowOff>28575</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74</xdr:row>
          <xdr:rowOff>180975</xdr:rowOff>
        </xdr:from>
        <xdr:to>
          <xdr:col>7</xdr:col>
          <xdr:colOff>723900</xdr:colOff>
          <xdr:row>76</xdr:row>
          <xdr:rowOff>28575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75</xdr:row>
          <xdr:rowOff>180975</xdr:rowOff>
        </xdr:from>
        <xdr:to>
          <xdr:col>6</xdr:col>
          <xdr:colOff>485775</xdr:colOff>
          <xdr:row>77</xdr:row>
          <xdr:rowOff>28575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75</xdr:row>
          <xdr:rowOff>180975</xdr:rowOff>
        </xdr:from>
        <xdr:to>
          <xdr:col>7</xdr:col>
          <xdr:colOff>723900</xdr:colOff>
          <xdr:row>77</xdr:row>
          <xdr:rowOff>28575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76</xdr:row>
          <xdr:rowOff>180975</xdr:rowOff>
        </xdr:from>
        <xdr:to>
          <xdr:col>6</xdr:col>
          <xdr:colOff>485775</xdr:colOff>
          <xdr:row>78</xdr:row>
          <xdr:rowOff>28575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76</xdr:row>
          <xdr:rowOff>180975</xdr:rowOff>
        </xdr:from>
        <xdr:to>
          <xdr:col>7</xdr:col>
          <xdr:colOff>723900</xdr:colOff>
          <xdr:row>78</xdr:row>
          <xdr:rowOff>28575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85</xdr:row>
          <xdr:rowOff>0</xdr:rowOff>
        </xdr:from>
        <xdr:to>
          <xdr:col>6</xdr:col>
          <xdr:colOff>485775</xdr:colOff>
          <xdr:row>86</xdr:row>
          <xdr:rowOff>28575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85</xdr:row>
          <xdr:rowOff>0</xdr:rowOff>
        </xdr:from>
        <xdr:to>
          <xdr:col>7</xdr:col>
          <xdr:colOff>723900</xdr:colOff>
          <xdr:row>86</xdr:row>
          <xdr:rowOff>28575</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85</xdr:row>
          <xdr:rowOff>180975</xdr:rowOff>
        </xdr:from>
        <xdr:to>
          <xdr:col>6</xdr:col>
          <xdr:colOff>485775</xdr:colOff>
          <xdr:row>87</xdr:row>
          <xdr:rowOff>28575</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85</xdr:row>
          <xdr:rowOff>180975</xdr:rowOff>
        </xdr:from>
        <xdr:to>
          <xdr:col>7</xdr:col>
          <xdr:colOff>723900</xdr:colOff>
          <xdr:row>87</xdr:row>
          <xdr:rowOff>28575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86</xdr:row>
          <xdr:rowOff>180975</xdr:rowOff>
        </xdr:from>
        <xdr:to>
          <xdr:col>6</xdr:col>
          <xdr:colOff>485775</xdr:colOff>
          <xdr:row>88</xdr:row>
          <xdr:rowOff>28575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86</xdr:row>
          <xdr:rowOff>180975</xdr:rowOff>
        </xdr:from>
        <xdr:to>
          <xdr:col>7</xdr:col>
          <xdr:colOff>723900</xdr:colOff>
          <xdr:row>88</xdr:row>
          <xdr:rowOff>28575</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87</xdr:row>
          <xdr:rowOff>180975</xdr:rowOff>
        </xdr:from>
        <xdr:to>
          <xdr:col>6</xdr:col>
          <xdr:colOff>485775</xdr:colOff>
          <xdr:row>89</xdr:row>
          <xdr:rowOff>28575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87</xdr:row>
          <xdr:rowOff>180975</xdr:rowOff>
        </xdr:from>
        <xdr:to>
          <xdr:col>7</xdr:col>
          <xdr:colOff>723900</xdr:colOff>
          <xdr:row>89</xdr:row>
          <xdr:rowOff>28575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88</xdr:row>
          <xdr:rowOff>180975</xdr:rowOff>
        </xdr:from>
        <xdr:to>
          <xdr:col>6</xdr:col>
          <xdr:colOff>485775</xdr:colOff>
          <xdr:row>90</xdr:row>
          <xdr:rowOff>28575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88</xdr:row>
          <xdr:rowOff>180975</xdr:rowOff>
        </xdr:from>
        <xdr:to>
          <xdr:col>7</xdr:col>
          <xdr:colOff>723900</xdr:colOff>
          <xdr:row>90</xdr:row>
          <xdr:rowOff>28575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89</xdr:row>
          <xdr:rowOff>180975</xdr:rowOff>
        </xdr:from>
        <xdr:to>
          <xdr:col>6</xdr:col>
          <xdr:colOff>485775</xdr:colOff>
          <xdr:row>91</xdr:row>
          <xdr:rowOff>28575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89</xdr:row>
          <xdr:rowOff>180975</xdr:rowOff>
        </xdr:from>
        <xdr:to>
          <xdr:col>7</xdr:col>
          <xdr:colOff>723900</xdr:colOff>
          <xdr:row>91</xdr:row>
          <xdr:rowOff>28575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90</xdr:row>
          <xdr:rowOff>180975</xdr:rowOff>
        </xdr:from>
        <xdr:to>
          <xdr:col>6</xdr:col>
          <xdr:colOff>485775</xdr:colOff>
          <xdr:row>92</xdr:row>
          <xdr:rowOff>28575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90</xdr:row>
          <xdr:rowOff>180975</xdr:rowOff>
        </xdr:from>
        <xdr:to>
          <xdr:col>7</xdr:col>
          <xdr:colOff>723900</xdr:colOff>
          <xdr:row>92</xdr:row>
          <xdr:rowOff>28575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180975</xdr:rowOff>
        </xdr:from>
        <xdr:to>
          <xdr:col>6</xdr:col>
          <xdr:colOff>485775</xdr:colOff>
          <xdr:row>93</xdr:row>
          <xdr:rowOff>28575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91</xdr:row>
          <xdr:rowOff>180975</xdr:rowOff>
        </xdr:from>
        <xdr:to>
          <xdr:col>7</xdr:col>
          <xdr:colOff>723900</xdr:colOff>
          <xdr:row>93</xdr:row>
          <xdr:rowOff>28575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92</xdr:row>
          <xdr:rowOff>180975</xdr:rowOff>
        </xdr:from>
        <xdr:to>
          <xdr:col>6</xdr:col>
          <xdr:colOff>485775</xdr:colOff>
          <xdr:row>94</xdr:row>
          <xdr:rowOff>28575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92</xdr:row>
          <xdr:rowOff>180975</xdr:rowOff>
        </xdr:from>
        <xdr:to>
          <xdr:col>7</xdr:col>
          <xdr:colOff>723900</xdr:colOff>
          <xdr:row>94</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93</xdr:row>
          <xdr:rowOff>180975</xdr:rowOff>
        </xdr:from>
        <xdr:to>
          <xdr:col>6</xdr:col>
          <xdr:colOff>485775</xdr:colOff>
          <xdr:row>95</xdr:row>
          <xdr:rowOff>28575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93</xdr:row>
          <xdr:rowOff>180975</xdr:rowOff>
        </xdr:from>
        <xdr:to>
          <xdr:col>7</xdr:col>
          <xdr:colOff>723900</xdr:colOff>
          <xdr:row>95</xdr:row>
          <xdr:rowOff>28575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94</xdr:row>
          <xdr:rowOff>180975</xdr:rowOff>
        </xdr:from>
        <xdr:to>
          <xdr:col>6</xdr:col>
          <xdr:colOff>485775</xdr:colOff>
          <xdr:row>96</xdr:row>
          <xdr:rowOff>28575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94</xdr:row>
          <xdr:rowOff>180975</xdr:rowOff>
        </xdr:from>
        <xdr:to>
          <xdr:col>7</xdr:col>
          <xdr:colOff>723900</xdr:colOff>
          <xdr:row>96</xdr:row>
          <xdr:rowOff>28575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180975</xdr:rowOff>
        </xdr:from>
        <xdr:to>
          <xdr:col>6</xdr:col>
          <xdr:colOff>485775</xdr:colOff>
          <xdr:row>97</xdr:row>
          <xdr:rowOff>28575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95</xdr:row>
          <xdr:rowOff>180975</xdr:rowOff>
        </xdr:from>
        <xdr:to>
          <xdr:col>7</xdr:col>
          <xdr:colOff>723900</xdr:colOff>
          <xdr:row>97</xdr:row>
          <xdr:rowOff>28575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96</xdr:row>
          <xdr:rowOff>180975</xdr:rowOff>
        </xdr:from>
        <xdr:to>
          <xdr:col>6</xdr:col>
          <xdr:colOff>485775</xdr:colOff>
          <xdr:row>98</xdr:row>
          <xdr:rowOff>28575</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96</xdr:row>
          <xdr:rowOff>180975</xdr:rowOff>
        </xdr:from>
        <xdr:to>
          <xdr:col>7</xdr:col>
          <xdr:colOff>723900</xdr:colOff>
          <xdr:row>98</xdr:row>
          <xdr:rowOff>28575</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97</xdr:row>
          <xdr:rowOff>180975</xdr:rowOff>
        </xdr:from>
        <xdr:to>
          <xdr:col>6</xdr:col>
          <xdr:colOff>485775</xdr:colOff>
          <xdr:row>99</xdr:row>
          <xdr:rowOff>28575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97</xdr:row>
          <xdr:rowOff>180975</xdr:rowOff>
        </xdr:from>
        <xdr:to>
          <xdr:col>7</xdr:col>
          <xdr:colOff>723900</xdr:colOff>
          <xdr:row>99</xdr:row>
          <xdr:rowOff>28575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98</xdr:row>
          <xdr:rowOff>180975</xdr:rowOff>
        </xdr:from>
        <xdr:to>
          <xdr:col>6</xdr:col>
          <xdr:colOff>485775</xdr:colOff>
          <xdr:row>100</xdr:row>
          <xdr:rowOff>28575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98</xdr:row>
          <xdr:rowOff>180975</xdr:rowOff>
        </xdr:from>
        <xdr:to>
          <xdr:col>7</xdr:col>
          <xdr:colOff>723900</xdr:colOff>
          <xdr:row>100</xdr:row>
          <xdr:rowOff>28575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180975</xdr:rowOff>
        </xdr:from>
        <xdr:to>
          <xdr:col>6</xdr:col>
          <xdr:colOff>485775</xdr:colOff>
          <xdr:row>101</xdr:row>
          <xdr:rowOff>28575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99</xdr:row>
          <xdr:rowOff>180975</xdr:rowOff>
        </xdr:from>
        <xdr:to>
          <xdr:col>7</xdr:col>
          <xdr:colOff>723900</xdr:colOff>
          <xdr:row>101</xdr:row>
          <xdr:rowOff>28575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107</xdr:row>
          <xdr:rowOff>180975</xdr:rowOff>
        </xdr:from>
        <xdr:to>
          <xdr:col>6</xdr:col>
          <xdr:colOff>485775</xdr:colOff>
          <xdr:row>109</xdr:row>
          <xdr:rowOff>28575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107</xdr:row>
          <xdr:rowOff>180975</xdr:rowOff>
        </xdr:from>
        <xdr:to>
          <xdr:col>7</xdr:col>
          <xdr:colOff>723900</xdr:colOff>
          <xdr:row>109</xdr:row>
          <xdr:rowOff>28575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108</xdr:row>
          <xdr:rowOff>180975</xdr:rowOff>
        </xdr:from>
        <xdr:to>
          <xdr:col>6</xdr:col>
          <xdr:colOff>485775</xdr:colOff>
          <xdr:row>110</xdr:row>
          <xdr:rowOff>28575</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108</xdr:row>
          <xdr:rowOff>180975</xdr:rowOff>
        </xdr:from>
        <xdr:to>
          <xdr:col>7</xdr:col>
          <xdr:colOff>723900</xdr:colOff>
          <xdr:row>110</xdr:row>
          <xdr:rowOff>28575</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180975</xdr:rowOff>
        </xdr:from>
        <xdr:to>
          <xdr:col>6</xdr:col>
          <xdr:colOff>485775</xdr:colOff>
          <xdr:row>111</xdr:row>
          <xdr:rowOff>28575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109</xdr:row>
          <xdr:rowOff>180975</xdr:rowOff>
        </xdr:from>
        <xdr:to>
          <xdr:col>7</xdr:col>
          <xdr:colOff>723900</xdr:colOff>
          <xdr:row>111</xdr:row>
          <xdr:rowOff>28575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110</xdr:row>
          <xdr:rowOff>180975</xdr:rowOff>
        </xdr:from>
        <xdr:to>
          <xdr:col>6</xdr:col>
          <xdr:colOff>485775</xdr:colOff>
          <xdr:row>112</xdr:row>
          <xdr:rowOff>28575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110</xdr:row>
          <xdr:rowOff>180975</xdr:rowOff>
        </xdr:from>
        <xdr:to>
          <xdr:col>7</xdr:col>
          <xdr:colOff>723900</xdr:colOff>
          <xdr:row>112</xdr:row>
          <xdr:rowOff>28575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180975</xdr:rowOff>
        </xdr:from>
        <xdr:to>
          <xdr:col>6</xdr:col>
          <xdr:colOff>485775</xdr:colOff>
          <xdr:row>113</xdr:row>
          <xdr:rowOff>28575</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111</xdr:row>
          <xdr:rowOff>180975</xdr:rowOff>
        </xdr:from>
        <xdr:to>
          <xdr:col>7</xdr:col>
          <xdr:colOff>723900</xdr:colOff>
          <xdr:row>113</xdr:row>
          <xdr:rowOff>28575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112</xdr:row>
          <xdr:rowOff>180975</xdr:rowOff>
        </xdr:from>
        <xdr:to>
          <xdr:col>6</xdr:col>
          <xdr:colOff>485775</xdr:colOff>
          <xdr:row>114</xdr:row>
          <xdr:rowOff>28575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112</xdr:row>
          <xdr:rowOff>180975</xdr:rowOff>
        </xdr:from>
        <xdr:to>
          <xdr:col>7</xdr:col>
          <xdr:colOff>723900</xdr:colOff>
          <xdr:row>114</xdr:row>
          <xdr:rowOff>28575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180975</xdr:rowOff>
        </xdr:from>
        <xdr:to>
          <xdr:col>6</xdr:col>
          <xdr:colOff>485775</xdr:colOff>
          <xdr:row>115</xdr:row>
          <xdr:rowOff>28575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113</xdr:row>
          <xdr:rowOff>180975</xdr:rowOff>
        </xdr:from>
        <xdr:to>
          <xdr:col>7</xdr:col>
          <xdr:colOff>723900</xdr:colOff>
          <xdr:row>115</xdr:row>
          <xdr:rowOff>28575</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121</xdr:row>
          <xdr:rowOff>180975</xdr:rowOff>
        </xdr:from>
        <xdr:to>
          <xdr:col>6</xdr:col>
          <xdr:colOff>485775</xdr:colOff>
          <xdr:row>123</xdr:row>
          <xdr:rowOff>28575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121</xdr:row>
          <xdr:rowOff>180975</xdr:rowOff>
        </xdr:from>
        <xdr:to>
          <xdr:col>7</xdr:col>
          <xdr:colOff>723900</xdr:colOff>
          <xdr:row>123</xdr:row>
          <xdr:rowOff>28575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122</xdr:row>
          <xdr:rowOff>180975</xdr:rowOff>
        </xdr:from>
        <xdr:to>
          <xdr:col>6</xdr:col>
          <xdr:colOff>485775</xdr:colOff>
          <xdr:row>124</xdr:row>
          <xdr:rowOff>28575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122</xdr:row>
          <xdr:rowOff>180975</xdr:rowOff>
        </xdr:from>
        <xdr:to>
          <xdr:col>7</xdr:col>
          <xdr:colOff>723900</xdr:colOff>
          <xdr:row>124</xdr:row>
          <xdr:rowOff>28575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123</xdr:row>
          <xdr:rowOff>180975</xdr:rowOff>
        </xdr:from>
        <xdr:to>
          <xdr:col>6</xdr:col>
          <xdr:colOff>485775</xdr:colOff>
          <xdr:row>125</xdr:row>
          <xdr:rowOff>28575</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123</xdr:row>
          <xdr:rowOff>180975</xdr:rowOff>
        </xdr:from>
        <xdr:to>
          <xdr:col>7</xdr:col>
          <xdr:colOff>723900</xdr:colOff>
          <xdr:row>125</xdr:row>
          <xdr:rowOff>28575</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124</xdr:row>
          <xdr:rowOff>180975</xdr:rowOff>
        </xdr:from>
        <xdr:to>
          <xdr:col>6</xdr:col>
          <xdr:colOff>485775</xdr:colOff>
          <xdr:row>126</xdr:row>
          <xdr:rowOff>28575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124</xdr:row>
          <xdr:rowOff>180975</xdr:rowOff>
        </xdr:from>
        <xdr:to>
          <xdr:col>7</xdr:col>
          <xdr:colOff>723900</xdr:colOff>
          <xdr:row>126</xdr:row>
          <xdr:rowOff>28575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180975</xdr:rowOff>
        </xdr:from>
        <xdr:to>
          <xdr:col>6</xdr:col>
          <xdr:colOff>485775</xdr:colOff>
          <xdr:row>127</xdr:row>
          <xdr:rowOff>28575</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125</xdr:row>
          <xdr:rowOff>180975</xdr:rowOff>
        </xdr:from>
        <xdr:to>
          <xdr:col>7</xdr:col>
          <xdr:colOff>723900</xdr:colOff>
          <xdr:row>127</xdr:row>
          <xdr:rowOff>28575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126</xdr:row>
          <xdr:rowOff>180975</xdr:rowOff>
        </xdr:from>
        <xdr:to>
          <xdr:col>6</xdr:col>
          <xdr:colOff>485775</xdr:colOff>
          <xdr:row>128</xdr:row>
          <xdr:rowOff>28575</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126</xdr:row>
          <xdr:rowOff>180975</xdr:rowOff>
        </xdr:from>
        <xdr:to>
          <xdr:col>7</xdr:col>
          <xdr:colOff>723900</xdr:colOff>
          <xdr:row>128</xdr:row>
          <xdr:rowOff>28575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127</xdr:row>
          <xdr:rowOff>180975</xdr:rowOff>
        </xdr:from>
        <xdr:to>
          <xdr:col>6</xdr:col>
          <xdr:colOff>485775</xdr:colOff>
          <xdr:row>129</xdr:row>
          <xdr:rowOff>28575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127</xdr:row>
          <xdr:rowOff>180975</xdr:rowOff>
        </xdr:from>
        <xdr:to>
          <xdr:col>7</xdr:col>
          <xdr:colOff>723900</xdr:colOff>
          <xdr:row>129</xdr:row>
          <xdr:rowOff>28575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180975</xdr:rowOff>
        </xdr:from>
        <xdr:to>
          <xdr:col>6</xdr:col>
          <xdr:colOff>485775</xdr:colOff>
          <xdr:row>130</xdr:row>
          <xdr:rowOff>28575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128</xdr:row>
          <xdr:rowOff>180975</xdr:rowOff>
        </xdr:from>
        <xdr:to>
          <xdr:col>7</xdr:col>
          <xdr:colOff>723900</xdr:colOff>
          <xdr:row>130</xdr:row>
          <xdr:rowOff>28575</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129</xdr:row>
          <xdr:rowOff>180975</xdr:rowOff>
        </xdr:from>
        <xdr:to>
          <xdr:col>6</xdr:col>
          <xdr:colOff>485775</xdr:colOff>
          <xdr:row>131</xdr:row>
          <xdr:rowOff>28575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129</xdr:row>
          <xdr:rowOff>180975</xdr:rowOff>
        </xdr:from>
        <xdr:to>
          <xdr:col>7</xdr:col>
          <xdr:colOff>723900</xdr:colOff>
          <xdr:row>131</xdr:row>
          <xdr:rowOff>28575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130</xdr:row>
          <xdr:rowOff>180975</xdr:rowOff>
        </xdr:from>
        <xdr:to>
          <xdr:col>6</xdr:col>
          <xdr:colOff>485775</xdr:colOff>
          <xdr:row>132</xdr:row>
          <xdr:rowOff>28575</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130</xdr:row>
          <xdr:rowOff>180975</xdr:rowOff>
        </xdr:from>
        <xdr:to>
          <xdr:col>7</xdr:col>
          <xdr:colOff>723900</xdr:colOff>
          <xdr:row>132</xdr:row>
          <xdr:rowOff>28575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131</xdr:row>
          <xdr:rowOff>180975</xdr:rowOff>
        </xdr:from>
        <xdr:to>
          <xdr:col>6</xdr:col>
          <xdr:colOff>485775</xdr:colOff>
          <xdr:row>133</xdr:row>
          <xdr:rowOff>28575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131</xdr:row>
          <xdr:rowOff>180975</xdr:rowOff>
        </xdr:from>
        <xdr:to>
          <xdr:col>7</xdr:col>
          <xdr:colOff>723900</xdr:colOff>
          <xdr:row>133</xdr:row>
          <xdr:rowOff>28575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132</xdr:row>
          <xdr:rowOff>180975</xdr:rowOff>
        </xdr:from>
        <xdr:to>
          <xdr:col>6</xdr:col>
          <xdr:colOff>485775</xdr:colOff>
          <xdr:row>134</xdr:row>
          <xdr:rowOff>28575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132</xdr:row>
          <xdr:rowOff>180975</xdr:rowOff>
        </xdr:from>
        <xdr:to>
          <xdr:col>7</xdr:col>
          <xdr:colOff>723900</xdr:colOff>
          <xdr:row>134</xdr:row>
          <xdr:rowOff>28575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133</xdr:row>
          <xdr:rowOff>180975</xdr:rowOff>
        </xdr:from>
        <xdr:to>
          <xdr:col>6</xdr:col>
          <xdr:colOff>485775</xdr:colOff>
          <xdr:row>135</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133</xdr:row>
          <xdr:rowOff>180975</xdr:rowOff>
        </xdr:from>
        <xdr:to>
          <xdr:col>7</xdr:col>
          <xdr:colOff>723900</xdr:colOff>
          <xdr:row>135</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134</xdr:row>
          <xdr:rowOff>180975</xdr:rowOff>
        </xdr:from>
        <xdr:to>
          <xdr:col>6</xdr:col>
          <xdr:colOff>485775</xdr:colOff>
          <xdr:row>136</xdr:row>
          <xdr:rowOff>28575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134</xdr:row>
          <xdr:rowOff>180975</xdr:rowOff>
        </xdr:from>
        <xdr:to>
          <xdr:col>7</xdr:col>
          <xdr:colOff>723900</xdr:colOff>
          <xdr:row>136</xdr:row>
          <xdr:rowOff>28575</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135</xdr:row>
          <xdr:rowOff>180975</xdr:rowOff>
        </xdr:from>
        <xdr:to>
          <xdr:col>6</xdr:col>
          <xdr:colOff>485775</xdr:colOff>
          <xdr:row>137</xdr:row>
          <xdr:rowOff>28575</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135</xdr:row>
          <xdr:rowOff>180975</xdr:rowOff>
        </xdr:from>
        <xdr:to>
          <xdr:col>7</xdr:col>
          <xdr:colOff>723900</xdr:colOff>
          <xdr:row>137</xdr:row>
          <xdr:rowOff>28575</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136</xdr:row>
          <xdr:rowOff>180975</xdr:rowOff>
        </xdr:from>
        <xdr:to>
          <xdr:col>6</xdr:col>
          <xdr:colOff>485775</xdr:colOff>
          <xdr:row>138</xdr:row>
          <xdr:rowOff>28575</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136</xdr:row>
          <xdr:rowOff>180975</xdr:rowOff>
        </xdr:from>
        <xdr:to>
          <xdr:col>7</xdr:col>
          <xdr:colOff>723900</xdr:colOff>
          <xdr:row>138</xdr:row>
          <xdr:rowOff>28575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171</xdr:row>
          <xdr:rowOff>180975</xdr:rowOff>
        </xdr:from>
        <xdr:to>
          <xdr:col>6</xdr:col>
          <xdr:colOff>485775</xdr:colOff>
          <xdr:row>173</xdr:row>
          <xdr:rowOff>28575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171</xdr:row>
          <xdr:rowOff>180975</xdr:rowOff>
        </xdr:from>
        <xdr:to>
          <xdr:col>7</xdr:col>
          <xdr:colOff>723900</xdr:colOff>
          <xdr:row>173</xdr:row>
          <xdr:rowOff>28575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172</xdr:row>
          <xdr:rowOff>180975</xdr:rowOff>
        </xdr:from>
        <xdr:to>
          <xdr:col>6</xdr:col>
          <xdr:colOff>485775</xdr:colOff>
          <xdr:row>174</xdr:row>
          <xdr:rowOff>28575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172</xdr:row>
          <xdr:rowOff>180975</xdr:rowOff>
        </xdr:from>
        <xdr:to>
          <xdr:col>7</xdr:col>
          <xdr:colOff>723900</xdr:colOff>
          <xdr:row>174</xdr:row>
          <xdr:rowOff>28575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173</xdr:row>
          <xdr:rowOff>180975</xdr:rowOff>
        </xdr:from>
        <xdr:to>
          <xdr:col>6</xdr:col>
          <xdr:colOff>485775</xdr:colOff>
          <xdr:row>175</xdr:row>
          <xdr:rowOff>28575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173</xdr:row>
          <xdr:rowOff>180975</xdr:rowOff>
        </xdr:from>
        <xdr:to>
          <xdr:col>7</xdr:col>
          <xdr:colOff>723900</xdr:colOff>
          <xdr:row>175</xdr:row>
          <xdr:rowOff>28575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174</xdr:row>
          <xdr:rowOff>180975</xdr:rowOff>
        </xdr:from>
        <xdr:to>
          <xdr:col>6</xdr:col>
          <xdr:colOff>485775</xdr:colOff>
          <xdr:row>176</xdr:row>
          <xdr:rowOff>28575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174</xdr:row>
          <xdr:rowOff>180975</xdr:rowOff>
        </xdr:from>
        <xdr:to>
          <xdr:col>7</xdr:col>
          <xdr:colOff>723900</xdr:colOff>
          <xdr:row>176</xdr:row>
          <xdr:rowOff>28575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175</xdr:row>
          <xdr:rowOff>180975</xdr:rowOff>
        </xdr:from>
        <xdr:to>
          <xdr:col>6</xdr:col>
          <xdr:colOff>485775</xdr:colOff>
          <xdr:row>177</xdr:row>
          <xdr:rowOff>28575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175</xdr:row>
          <xdr:rowOff>180975</xdr:rowOff>
        </xdr:from>
        <xdr:to>
          <xdr:col>7</xdr:col>
          <xdr:colOff>723900</xdr:colOff>
          <xdr:row>177</xdr:row>
          <xdr:rowOff>28575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176</xdr:row>
          <xdr:rowOff>180975</xdr:rowOff>
        </xdr:from>
        <xdr:to>
          <xdr:col>6</xdr:col>
          <xdr:colOff>485775</xdr:colOff>
          <xdr:row>178</xdr:row>
          <xdr:rowOff>28575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176</xdr:row>
          <xdr:rowOff>180975</xdr:rowOff>
        </xdr:from>
        <xdr:to>
          <xdr:col>7</xdr:col>
          <xdr:colOff>723900</xdr:colOff>
          <xdr:row>178</xdr:row>
          <xdr:rowOff>28575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177</xdr:row>
          <xdr:rowOff>180975</xdr:rowOff>
        </xdr:from>
        <xdr:to>
          <xdr:col>6</xdr:col>
          <xdr:colOff>485775</xdr:colOff>
          <xdr:row>179</xdr:row>
          <xdr:rowOff>28575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177</xdr:row>
          <xdr:rowOff>180975</xdr:rowOff>
        </xdr:from>
        <xdr:to>
          <xdr:col>7</xdr:col>
          <xdr:colOff>723900</xdr:colOff>
          <xdr:row>179</xdr:row>
          <xdr:rowOff>28575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178</xdr:row>
          <xdr:rowOff>180975</xdr:rowOff>
        </xdr:from>
        <xdr:to>
          <xdr:col>6</xdr:col>
          <xdr:colOff>485775</xdr:colOff>
          <xdr:row>180</xdr:row>
          <xdr:rowOff>28575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178</xdr:row>
          <xdr:rowOff>180975</xdr:rowOff>
        </xdr:from>
        <xdr:to>
          <xdr:col>7</xdr:col>
          <xdr:colOff>723900</xdr:colOff>
          <xdr:row>180</xdr:row>
          <xdr:rowOff>28575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179</xdr:row>
          <xdr:rowOff>180975</xdr:rowOff>
        </xdr:from>
        <xdr:to>
          <xdr:col>6</xdr:col>
          <xdr:colOff>485775</xdr:colOff>
          <xdr:row>181</xdr:row>
          <xdr:rowOff>28575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179</xdr:row>
          <xdr:rowOff>180975</xdr:rowOff>
        </xdr:from>
        <xdr:to>
          <xdr:col>7</xdr:col>
          <xdr:colOff>723900</xdr:colOff>
          <xdr:row>181</xdr:row>
          <xdr:rowOff>28575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180</xdr:row>
          <xdr:rowOff>180975</xdr:rowOff>
        </xdr:from>
        <xdr:to>
          <xdr:col>6</xdr:col>
          <xdr:colOff>485775</xdr:colOff>
          <xdr:row>182</xdr:row>
          <xdr:rowOff>28575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180</xdr:row>
          <xdr:rowOff>180975</xdr:rowOff>
        </xdr:from>
        <xdr:to>
          <xdr:col>7</xdr:col>
          <xdr:colOff>723900</xdr:colOff>
          <xdr:row>182</xdr:row>
          <xdr:rowOff>28575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181</xdr:row>
          <xdr:rowOff>180975</xdr:rowOff>
        </xdr:from>
        <xdr:to>
          <xdr:col>6</xdr:col>
          <xdr:colOff>485775</xdr:colOff>
          <xdr:row>183</xdr:row>
          <xdr:rowOff>28575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181</xdr:row>
          <xdr:rowOff>180975</xdr:rowOff>
        </xdr:from>
        <xdr:to>
          <xdr:col>7</xdr:col>
          <xdr:colOff>723900</xdr:colOff>
          <xdr:row>183</xdr:row>
          <xdr:rowOff>28575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182</xdr:row>
          <xdr:rowOff>180975</xdr:rowOff>
        </xdr:from>
        <xdr:to>
          <xdr:col>6</xdr:col>
          <xdr:colOff>485775</xdr:colOff>
          <xdr:row>184</xdr:row>
          <xdr:rowOff>28575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182</xdr:row>
          <xdr:rowOff>180975</xdr:rowOff>
        </xdr:from>
        <xdr:to>
          <xdr:col>7</xdr:col>
          <xdr:colOff>723900</xdr:colOff>
          <xdr:row>184</xdr:row>
          <xdr:rowOff>28575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183</xdr:row>
          <xdr:rowOff>180975</xdr:rowOff>
        </xdr:from>
        <xdr:to>
          <xdr:col>6</xdr:col>
          <xdr:colOff>485775</xdr:colOff>
          <xdr:row>185</xdr:row>
          <xdr:rowOff>28575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183</xdr:row>
          <xdr:rowOff>180975</xdr:rowOff>
        </xdr:from>
        <xdr:to>
          <xdr:col>7</xdr:col>
          <xdr:colOff>723900</xdr:colOff>
          <xdr:row>185</xdr:row>
          <xdr:rowOff>28575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184</xdr:row>
          <xdr:rowOff>180975</xdr:rowOff>
        </xdr:from>
        <xdr:to>
          <xdr:col>6</xdr:col>
          <xdr:colOff>485775</xdr:colOff>
          <xdr:row>186</xdr:row>
          <xdr:rowOff>28575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184</xdr:row>
          <xdr:rowOff>180975</xdr:rowOff>
        </xdr:from>
        <xdr:to>
          <xdr:col>7</xdr:col>
          <xdr:colOff>723900</xdr:colOff>
          <xdr:row>186</xdr:row>
          <xdr:rowOff>28575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185</xdr:row>
          <xdr:rowOff>180975</xdr:rowOff>
        </xdr:from>
        <xdr:to>
          <xdr:col>6</xdr:col>
          <xdr:colOff>485775</xdr:colOff>
          <xdr:row>187</xdr:row>
          <xdr:rowOff>28575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185</xdr:row>
          <xdr:rowOff>180975</xdr:rowOff>
        </xdr:from>
        <xdr:to>
          <xdr:col>7</xdr:col>
          <xdr:colOff>723900</xdr:colOff>
          <xdr:row>187</xdr:row>
          <xdr:rowOff>28575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187</xdr:row>
          <xdr:rowOff>180975</xdr:rowOff>
        </xdr:from>
        <xdr:to>
          <xdr:col>6</xdr:col>
          <xdr:colOff>485775</xdr:colOff>
          <xdr:row>189</xdr:row>
          <xdr:rowOff>28575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187</xdr:row>
          <xdr:rowOff>180975</xdr:rowOff>
        </xdr:from>
        <xdr:to>
          <xdr:col>7</xdr:col>
          <xdr:colOff>723900</xdr:colOff>
          <xdr:row>189</xdr:row>
          <xdr:rowOff>28575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188</xdr:row>
          <xdr:rowOff>180975</xdr:rowOff>
        </xdr:from>
        <xdr:to>
          <xdr:col>6</xdr:col>
          <xdr:colOff>485775</xdr:colOff>
          <xdr:row>190</xdr:row>
          <xdr:rowOff>28575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188</xdr:row>
          <xdr:rowOff>180975</xdr:rowOff>
        </xdr:from>
        <xdr:to>
          <xdr:col>7</xdr:col>
          <xdr:colOff>723900</xdr:colOff>
          <xdr:row>190</xdr:row>
          <xdr:rowOff>28575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189</xdr:row>
          <xdr:rowOff>180975</xdr:rowOff>
        </xdr:from>
        <xdr:to>
          <xdr:col>6</xdr:col>
          <xdr:colOff>485775</xdr:colOff>
          <xdr:row>191</xdr:row>
          <xdr:rowOff>28575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189</xdr:row>
          <xdr:rowOff>180975</xdr:rowOff>
        </xdr:from>
        <xdr:to>
          <xdr:col>7</xdr:col>
          <xdr:colOff>723900</xdr:colOff>
          <xdr:row>191</xdr:row>
          <xdr:rowOff>28575</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186</xdr:row>
          <xdr:rowOff>180975</xdr:rowOff>
        </xdr:from>
        <xdr:to>
          <xdr:col>6</xdr:col>
          <xdr:colOff>485775</xdr:colOff>
          <xdr:row>188</xdr:row>
          <xdr:rowOff>28575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186</xdr:row>
          <xdr:rowOff>180975</xdr:rowOff>
        </xdr:from>
        <xdr:to>
          <xdr:col>7</xdr:col>
          <xdr:colOff>723900</xdr:colOff>
          <xdr:row>188</xdr:row>
          <xdr:rowOff>28575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223</xdr:row>
          <xdr:rowOff>180975</xdr:rowOff>
        </xdr:from>
        <xdr:to>
          <xdr:col>6</xdr:col>
          <xdr:colOff>485775</xdr:colOff>
          <xdr:row>225</xdr:row>
          <xdr:rowOff>28575</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223</xdr:row>
          <xdr:rowOff>180975</xdr:rowOff>
        </xdr:from>
        <xdr:to>
          <xdr:col>7</xdr:col>
          <xdr:colOff>723900</xdr:colOff>
          <xdr:row>225</xdr:row>
          <xdr:rowOff>28575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224</xdr:row>
          <xdr:rowOff>180975</xdr:rowOff>
        </xdr:from>
        <xdr:to>
          <xdr:col>6</xdr:col>
          <xdr:colOff>485775</xdr:colOff>
          <xdr:row>226</xdr:row>
          <xdr:rowOff>28575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224</xdr:row>
          <xdr:rowOff>180975</xdr:rowOff>
        </xdr:from>
        <xdr:to>
          <xdr:col>7</xdr:col>
          <xdr:colOff>723900</xdr:colOff>
          <xdr:row>226</xdr:row>
          <xdr:rowOff>28575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225</xdr:row>
          <xdr:rowOff>180975</xdr:rowOff>
        </xdr:from>
        <xdr:to>
          <xdr:col>6</xdr:col>
          <xdr:colOff>485775</xdr:colOff>
          <xdr:row>227</xdr:row>
          <xdr:rowOff>28575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225</xdr:row>
          <xdr:rowOff>180975</xdr:rowOff>
        </xdr:from>
        <xdr:to>
          <xdr:col>7</xdr:col>
          <xdr:colOff>723900</xdr:colOff>
          <xdr:row>227</xdr:row>
          <xdr:rowOff>28575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226</xdr:row>
          <xdr:rowOff>180975</xdr:rowOff>
        </xdr:from>
        <xdr:to>
          <xdr:col>6</xdr:col>
          <xdr:colOff>485775</xdr:colOff>
          <xdr:row>228</xdr:row>
          <xdr:rowOff>28575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226</xdr:row>
          <xdr:rowOff>180975</xdr:rowOff>
        </xdr:from>
        <xdr:to>
          <xdr:col>7</xdr:col>
          <xdr:colOff>723900</xdr:colOff>
          <xdr:row>228</xdr:row>
          <xdr:rowOff>28575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227</xdr:row>
          <xdr:rowOff>180975</xdr:rowOff>
        </xdr:from>
        <xdr:to>
          <xdr:col>6</xdr:col>
          <xdr:colOff>485775</xdr:colOff>
          <xdr:row>229</xdr:row>
          <xdr:rowOff>28575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227</xdr:row>
          <xdr:rowOff>180975</xdr:rowOff>
        </xdr:from>
        <xdr:to>
          <xdr:col>7</xdr:col>
          <xdr:colOff>723900</xdr:colOff>
          <xdr:row>229</xdr:row>
          <xdr:rowOff>28575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228</xdr:row>
          <xdr:rowOff>180975</xdr:rowOff>
        </xdr:from>
        <xdr:to>
          <xdr:col>6</xdr:col>
          <xdr:colOff>485775</xdr:colOff>
          <xdr:row>230</xdr:row>
          <xdr:rowOff>28575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228</xdr:row>
          <xdr:rowOff>180975</xdr:rowOff>
        </xdr:from>
        <xdr:to>
          <xdr:col>7</xdr:col>
          <xdr:colOff>723900</xdr:colOff>
          <xdr:row>230</xdr:row>
          <xdr:rowOff>28575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229</xdr:row>
          <xdr:rowOff>180975</xdr:rowOff>
        </xdr:from>
        <xdr:to>
          <xdr:col>6</xdr:col>
          <xdr:colOff>485775</xdr:colOff>
          <xdr:row>231</xdr:row>
          <xdr:rowOff>28575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229</xdr:row>
          <xdr:rowOff>180975</xdr:rowOff>
        </xdr:from>
        <xdr:to>
          <xdr:col>7</xdr:col>
          <xdr:colOff>723900</xdr:colOff>
          <xdr:row>231</xdr:row>
          <xdr:rowOff>28575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230</xdr:row>
          <xdr:rowOff>180975</xdr:rowOff>
        </xdr:from>
        <xdr:to>
          <xdr:col>6</xdr:col>
          <xdr:colOff>485775</xdr:colOff>
          <xdr:row>232</xdr:row>
          <xdr:rowOff>28575</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230</xdr:row>
          <xdr:rowOff>180975</xdr:rowOff>
        </xdr:from>
        <xdr:to>
          <xdr:col>7</xdr:col>
          <xdr:colOff>723900</xdr:colOff>
          <xdr:row>232</xdr:row>
          <xdr:rowOff>28575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197</xdr:row>
          <xdr:rowOff>180975</xdr:rowOff>
        </xdr:from>
        <xdr:to>
          <xdr:col>6</xdr:col>
          <xdr:colOff>485775</xdr:colOff>
          <xdr:row>199</xdr:row>
          <xdr:rowOff>28575</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197</xdr:row>
          <xdr:rowOff>180975</xdr:rowOff>
        </xdr:from>
        <xdr:to>
          <xdr:col>7</xdr:col>
          <xdr:colOff>723900</xdr:colOff>
          <xdr:row>199</xdr:row>
          <xdr:rowOff>28575</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199</xdr:row>
          <xdr:rowOff>180975</xdr:rowOff>
        </xdr:from>
        <xdr:to>
          <xdr:col>6</xdr:col>
          <xdr:colOff>485775</xdr:colOff>
          <xdr:row>201</xdr:row>
          <xdr:rowOff>28575</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199</xdr:row>
          <xdr:rowOff>180975</xdr:rowOff>
        </xdr:from>
        <xdr:to>
          <xdr:col>7</xdr:col>
          <xdr:colOff>723900</xdr:colOff>
          <xdr:row>201</xdr:row>
          <xdr:rowOff>28575</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200</xdr:row>
          <xdr:rowOff>180975</xdr:rowOff>
        </xdr:from>
        <xdr:to>
          <xdr:col>6</xdr:col>
          <xdr:colOff>485775</xdr:colOff>
          <xdr:row>202</xdr:row>
          <xdr:rowOff>28575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200</xdr:row>
          <xdr:rowOff>180975</xdr:rowOff>
        </xdr:from>
        <xdr:to>
          <xdr:col>7</xdr:col>
          <xdr:colOff>723900</xdr:colOff>
          <xdr:row>202</xdr:row>
          <xdr:rowOff>28575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201</xdr:row>
          <xdr:rowOff>180975</xdr:rowOff>
        </xdr:from>
        <xdr:to>
          <xdr:col>6</xdr:col>
          <xdr:colOff>485775</xdr:colOff>
          <xdr:row>203</xdr:row>
          <xdr:rowOff>28575</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201</xdr:row>
          <xdr:rowOff>180975</xdr:rowOff>
        </xdr:from>
        <xdr:to>
          <xdr:col>7</xdr:col>
          <xdr:colOff>723900</xdr:colOff>
          <xdr:row>203</xdr:row>
          <xdr:rowOff>28575</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198</xdr:row>
          <xdr:rowOff>180975</xdr:rowOff>
        </xdr:from>
        <xdr:to>
          <xdr:col>6</xdr:col>
          <xdr:colOff>485775</xdr:colOff>
          <xdr:row>200</xdr:row>
          <xdr:rowOff>28575</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198</xdr:row>
          <xdr:rowOff>180975</xdr:rowOff>
        </xdr:from>
        <xdr:to>
          <xdr:col>7</xdr:col>
          <xdr:colOff>723900</xdr:colOff>
          <xdr:row>200</xdr:row>
          <xdr:rowOff>28575</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202</xdr:row>
          <xdr:rowOff>180975</xdr:rowOff>
        </xdr:from>
        <xdr:to>
          <xdr:col>6</xdr:col>
          <xdr:colOff>485775</xdr:colOff>
          <xdr:row>204</xdr:row>
          <xdr:rowOff>28575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202</xdr:row>
          <xdr:rowOff>180975</xdr:rowOff>
        </xdr:from>
        <xdr:to>
          <xdr:col>7</xdr:col>
          <xdr:colOff>723900</xdr:colOff>
          <xdr:row>204</xdr:row>
          <xdr:rowOff>28575</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204</xdr:row>
          <xdr:rowOff>180975</xdr:rowOff>
        </xdr:from>
        <xdr:to>
          <xdr:col>6</xdr:col>
          <xdr:colOff>485775</xdr:colOff>
          <xdr:row>206</xdr:row>
          <xdr:rowOff>28575</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204</xdr:row>
          <xdr:rowOff>180975</xdr:rowOff>
        </xdr:from>
        <xdr:to>
          <xdr:col>7</xdr:col>
          <xdr:colOff>723900</xdr:colOff>
          <xdr:row>206</xdr:row>
          <xdr:rowOff>28575</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205</xdr:row>
          <xdr:rowOff>180975</xdr:rowOff>
        </xdr:from>
        <xdr:to>
          <xdr:col>6</xdr:col>
          <xdr:colOff>485775</xdr:colOff>
          <xdr:row>207</xdr:row>
          <xdr:rowOff>28575</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205</xdr:row>
          <xdr:rowOff>180975</xdr:rowOff>
        </xdr:from>
        <xdr:to>
          <xdr:col>7</xdr:col>
          <xdr:colOff>723900</xdr:colOff>
          <xdr:row>207</xdr:row>
          <xdr:rowOff>28575</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206</xdr:row>
          <xdr:rowOff>180975</xdr:rowOff>
        </xdr:from>
        <xdr:to>
          <xdr:col>6</xdr:col>
          <xdr:colOff>485775</xdr:colOff>
          <xdr:row>208</xdr:row>
          <xdr:rowOff>28575</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206</xdr:row>
          <xdr:rowOff>180975</xdr:rowOff>
        </xdr:from>
        <xdr:to>
          <xdr:col>7</xdr:col>
          <xdr:colOff>723900</xdr:colOff>
          <xdr:row>208</xdr:row>
          <xdr:rowOff>28575</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203</xdr:row>
          <xdr:rowOff>180975</xdr:rowOff>
        </xdr:from>
        <xdr:to>
          <xdr:col>6</xdr:col>
          <xdr:colOff>485775</xdr:colOff>
          <xdr:row>205</xdr:row>
          <xdr:rowOff>28575</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203</xdr:row>
          <xdr:rowOff>180975</xdr:rowOff>
        </xdr:from>
        <xdr:to>
          <xdr:col>7</xdr:col>
          <xdr:colOff>723900</xdr:colOff>
          <xdr:row>205</xdr:row>
          <xdr:rowOff>28575</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207</xdr:row>
          <xdr:rowOff>180975</xdr:rowOff>
        </xdr:from>
        <xdr:to>
          <xdr:col>6</xdr:col>
          <xdr:colOff>485775</xdr:colOff>
          <xdr:row>209</xdr:row>
          <xdr:rowOff>28575</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207</xdr:row>
          <xdr:rowOff>180975</xdr:rowOff>
        </xdr:from>
        <xdr:to>
          <xdr:col>7</xdr:col>
          <xdr:colOff>723900</xdr:colOff>
          <xdr:row>209</xdr:row>
          <xdr:rowOff>28575</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209</xdr:row>
          <xdr:rowOff>180975</xdr:rowOff>
        </xdr:from>
        <xdr:to>
          <xdr:col>6</xdr:col>
          <xdr:colOff>485775</xdr:colOff>
          <xdr:row>211</xdr:row>
          <xdr:rowOff>28575</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209</xdr:row>
          <xdr:rowOff>180975</xdr:rowOff>
        </xdr:from>
        <xdr:to>
          <xdr:col>7</xdr:col>
          <xdr:colOff>723900</xdr:colOff>
          <xdr:row>211</xdr:row>
          <xdr:rowOff>28575</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210</xdr:row>
          <xdr:rowOff>180975</xdr:rowOff>
        </xdr:from>
        <xdr:to>
          <xdr:col>6</xdr:col>
          <xdr:colOff>485775</xdr:colOff>
          <xdr:row>212</xdr:row>
          <xdr:rowOff>28575</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210</xdr:row>
          <xdr:rowOff>180975</xdr:rowOff>
        </xdr:from>
        <xdr:to>
          <xdr:col>7</xdr:col>
          <xdr:colOff>723900</xdr:colOff>
          <xdr:row>212</xdr:row>
          <xdr:rowOff>28575</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211</xdr:row>
          <xdr:rowOff>180975</xdr:rowOff>
        </xdr:from>
        <xdr:to>
          <xdr:col>6</xdr:col>
          <xdr:colOff>485775</xdr:colOff>
          <xdr:row>213</xdr:row>
          <xdr:rowOff>28575</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211</xdr:row>
          <xdr:rowOff>180975</xdr:rowOff>
        </xdr:from>
        <xdr:to>
          <xdr:col>7</xdr:col>
          <xdr:colOff>723900</xdr:colOff>
          <xdr:row>213</xdr:row>
          <xdr:rowOff>28575</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208</xdr:row>
          <xdr:rowOff>180975</xdr:rowOff>
        </xdr:from>
        <xdr:to>
          <xdr:col>6</xdr:col>
          <xdr:colOff>485775</xdr:colOff>
          <xdr:row>210</xdr:row>
          <xdr:rowOff>28575</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208</xdr:row>
          <xdr:rowOff>180975</xdr:rowOff>
        </xdr:from>
        <xdr:to>
          <xdr:col>7</xdr:col>
          <xdr:colOff>723900</xdr:colOff>
          <xdr:row>210</xdr:row>
          <xdr:rowOff>28575</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212</xdr:row>
          <xdr:rowOff>180975</xdr:rowOff>
        </xdr:from>
        <xdr:to>
          <xdr:col>6</xdr:col>
          <xdr:colOff>485775</xdr:colOff>
          <xdr:row>214</xdr:row>
          <xdr:rowOff>28575</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212</xdr:row>
          <xdr:rowOff>180975</xdr:rowOff>
        </xdr:from>
        <xdr:to>
          <xdr:col>7</xdr:col>
          <xdr:colOff>723900</xdr:colOff>
          <xdr:row>214</xdr:row>
          <xdr:rowOff>28575</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213</xdr:row>
          <xdr:rowOff>180975</xdr:rowOff>
        </xdr:from>
        <xdr:to>
          <xdr:col>6</xdr:col>
          <xdr:colOff>485775</xdr:colOff>
          <xdr:row>215</xdr:row>
          <xdr:rowOff>28575</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213</xdr:row>
          <xdr:rowOff>180975</xdr:rowOff>
        </xdr:from>
        <xdr:to>
          <xdr:col>7</xdr:col>
          <xdr:colOff>723900</xdr:colOff>
          <xdr:row>215</xdr:row>
          <xdr:rowOff>28575</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214</xdr:row>
          <xdr:rowOff>180975</xdr:rowOff>
        </xdr:from>
        <xdr:to>
          <xdr:col>6</xdr:col>
          <xdr:colOff>485775</xdr:colOff>
          <xdr:row>216</xdr:row>
          <xdr:rowOff>28575</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214</xdr:row>
          <xdr:rowOff>180975</xdr:rowOff>
        </xdr:from>
        <xdr:to>
          <xdr:col>7</xdr:col>
          <xdr:colOff>723900</xdr:colOff>
          <xdr:row>216</xdr:row>
          <xdr:rowOff>28575</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215</xdr:row>
          <xdr:rowOff>180975</xdr:rowOff>
        </xdr:from>
        <xdr:to>
          <xdr:col>6</xdr:col>
          <xdr:colOff>485775</xdr:colOff>
          <xdr:row>217</xdr:row>
          <xdr:rowOff>28575</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215</xdr:row>
          <xdr:rowOff>180975</xdr:rowOff>
        </xdr:from>
        <xdr:to>
          <xdr:col>7</xdr:col>
          <xdr:colOff>723900</xdr:colOff>
          <xdr:row>217</xdr:row>
          <xdr:rowOff>28575</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144</xdr:row>
          <xdr:rowOff>180975</xdr:rowOff>
        </xdr:from>
        <xdr:to>
          <xdr:col>6</xdr:col>
          <xdr:colOff>485775</xdr:colOff>
          <xdr:row>146</xdr:row>
          <xdr:rowOff>28575</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144</xdr:row>
          <xdr:rowOff>180975</xdr:rowOff>
        </xdr:from>
        <xdr:to>
          <xdr:col>7</xdr:col>
          <xdr:colOff>723900</xdr:colOff>
          <xdr:row>146</xdr:row>
          <xdr:rowOff>28575</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145</xdr:row>
          <xdr:rowOff>180975</xdr:rowOff>
        </xdr:from>
        <xdr:to>
          <xdr:col>6</xdr:col>
          <xdr:colOff>485775</xdr:colOff>
          <xdr:row>147</xdr:row>
          <xdr:rowOff>28575</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145</xdr:row>
          <xdr:rowOff>180975</xdr:rowOff>
        </xdr:from>
        <xdr:to>
          <xdr:col>7</xdr:col>
          <xdr:colOff>723900</xdr:colOff>
          <xdr:row>147</xdr:row>
          <xdr:rowOff>28575</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146</xdr:row>
          <xdr:rowOff>180975</xdr:rowOff>
        </xdr:from>
        <xdr:to>
          <xdr:col>6</xdr:col>
          <xdr:colOff>485775</xdr:colOff>
          <xdr:row>148</xdr:row>
          <xdr:rowOff>28575</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146</xdr:row>
          <xdr:rowOff>180975</xdr:rowOff>
        </xdr:from>
        <xdr:to>
          <xdr:col>7</xdr:col>
          <xdr:colOff>723900</xdr:colOff>
          <xdr:row>148</xdr:row>
          <xdr:rowOff>28575</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147</xdr:row>
          <xdr:rowOff>180975</xdr:rowOff>
        </xdr:from>
        <xdr:to>
          <xdr:col>6</xdr:col>
          <xdr:colOff>485775</xdr:colOff>
          <xdr:row>149</xdr:row>
          <xdr:rowOff>28575</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147</xdr:row>
          <xdr:rowOff>180975</xdr:rowOff>
        </xdr:from>
        <xdr:to>
          <xdr:col>7</xdr:col>
          <xdr:colOff>723900</xdr:colOff>
          <xdr:row>149</xdr:row>
          <xdr:rowOff>28575</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148</xdr:row>
          <xdr:rowOff>180975</xdr:rowOff>
        </xdr:from>
        <xdr:to>
          <xdr:col>6</xdr:col>
          <xdr:colOff>485775</xdr:colOff>
          <xdr:row>150</xdr:row>
          <xdr:rowOff>28575</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148</xdr:row>
          <xdr:rowOff>180975</xdr:rowOff>
        </xdr:from>
        <xdr:to>
          <xdr:col>7</xdr:col>
          <xdr:colOff>723900</xdr:colOff>
          <xdr:row>150</xdr:row>
          <xdr:rowOff>28575</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149</xdr:row>
          <xdr:rowOff>180975</xdr:rowOff>
        </xdr:from>
        <xdr:to>
          <xdr:col>6</xdr:col>
          <xdr:colOff>485775</xdr:colOff>
          <xdr:row>151</xdr:row>
          <xdr:rowOff>28575</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149</xdr:row>
          <xdr:rowOff>180975</xdr:rowOff>
        </xdr:from>
        <xdr:to>
          <xdr:col>7</xdr:col>
          <xdr:colOff>723900</xdr:colOff>
          <xdr:row>151</xdr:row>
          <xdr:rowOff>28575</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150</xdr:row>
          <xdr:rowOff>180975</xdr:rowOff>
        </xdr:from>
        <xdr:to>
          <xdr:col>6</xdr:col>
          <xdr:colOff>485775</xdr:colOff>
          <xdr:row>152</xdr:row>
          <xdr:rowOff>28575</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150</xdr:row>
          <xdr:rowOff>180975</xdr:rowOff>
        </xdr:from>
        <xdr:to>
          <xdr:col>7</xdr:col>
          <xdr:colOff>723900</xdr:colOff>
          <xdr:row>152</xdr:row>
          <xdr:rowOff>28575</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151</xdr:row>
          <xdr:rowOff>180975</xdr:rowOff>
        </xdr:from>
        <xdr:to>
          <xdr:col>6</xdr:col>
          <xdr:colOff>485775</xdr:colOff>
          <xdr:row>153</xdr:row>
          <xdr:rowOff>28575</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151</xdr:row>
          <xdr:rowOff>180975</xdr:rowOff>
        </xdr:from>
        <xdr:to>
          <xdr:col>7</xdr:col>
          <xdr:colOff>723900</xdr:colOff>
          <xdr:row>153</xdr:row>
          <xdr:rowOff>28575</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152</xdr:row>
          <xdr:rowOff>180975</xdr:rowOff>
        </xdr:from>
        <xdr:to>
          <xdr:col>6</xdr:col>
          <xdr:colOff>485775</xdr:colOff>
          <xdr:row>154</xdr:row>
          <xdr:rowOff>28575</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152</xdr:row>
          <xdr:rowOff>180975</xdr:rowOff>
        </xdr:from>
        <xdr:to>
          <xdr:col>7</xdr:col>
          <xdr:colOff>723900</xdr:colOff>
          <xdr:row>154</xdr:row>
          <xdr:rowOff>28575</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153</xdr:row>
          <xdr:rowOff>180975</xdr:rowOff>
        </xdr:from>
        <xdr:to>
          <xdr:col>6</xdr:col>
          <xdr:colOff>485775</xdr:colOff>
          <xdr:row>155</xdr:row>
          <xdr:rowOff>28575</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153</xdr:row>
          <xdr:rowOff>180975</xdr:rowOff>
        </xdr:from>
        <xdr:to>
          <xdr:col>7</xdr:col>
          <xdr:colOff>723900</xdr:colOff>
          <xdr:row>155</xdr:row>
          <xdr:rowOff>28575</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154</xdr:row>
          <xdr:rowOff>180975</xdr:rowOff>
        </xdr:from>
        <xdr:to>
          <xdr:col>6</xdr:col>
          <xdr:colOff>485775</xdr:colOff>
          <xdr:row>156</xdr:row>
          <xdr:rowOff>28575</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154</xdr:row>
          <xdr:rowOff>180975</xdr:rowOff>
        </xdr:from>
        <xdr:to>
          <xdr:col>7</xdr:col>
          <xdr:colOff>723900</xdr:colOff>
          <xdr:row>156</xdr:row>
          <xdr:rowOff>28575</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155</xdr:row>
          <xdr:rowOff>180975</xdr:rowOff>
        </xdr:from>
        <xdr:to>
          <xdr:col>6</xdr:col>
          <xdr:colOff>485775</xdr:colOff>
          <xdr:row>157</xdr:row>
          <xdr:rowOff>28575</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155</xdr:row>
          <xdr:rowOff>180975</xdr:rowOff>
        </xdr:from>
        <xdr:to>
          <xdr:col>7</xdr:col>
          <xdr:colOff>723900</xdr:colOff>
          <xdr:row>157</xdr:row>
          <xdr:rowOff>28575</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156</xdr:row>
          <xdr:rowOff>180975</xdr:rowOff>
        </xdr:from>
        <xdr:to>
          <xdr:col>6</xdr:col>
          <xdr:colOff>485775</xdr:colOff>
          <xdr:row>158</xdr:row>
          <xdr:rowOff>28575</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156</xdr:row>
          <xdr:rowOff>180975</xdr:rowOff>
        </xdr:from>
        <xdr:to>
          <xdr:col>7</xdr:col>
          <xdr:colOff>723900</xdr:colOff>
          <xdr:row>158</xdr:row>
          <xdr:rowOff>28575</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157</xdr:row>
          <xdr:rowOff>180975</xdr:rowOff>
        </xdr:from>
        <xdr:to>
          <xdr:col>6</xdr:col>
          <xdr:colOff>485775</xdr:colOff>
          <xdr:row>159</xdr:row>
          <xdr:rowOff>28575</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157</xdr:row>
          <xdr:rowOff>180975</xdr:rowOff>
        </xdr:from>
        <xdr:to>
          <xdr:col>7</xdr:col>
          <xdr:colOff>723900</xdr:colOff>
          <xdr:row>159</xdr:row>
          <xdr:rowOff>28575</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158</xdr:row>
          <xdr:rowOff>180975</xdr:rowOff>
        </xdr:from>
        <xdr:to>
          <xdr:col>6</xdr:col>
          <xdr:colOff>485775</xdr:colOff>
          <xdr:row>160</xdr:row>
          <xdr:rowOff>28575</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158</xdr:row>
          <xdr:rowOff>180975</xdr:rowOff>
        </xdr:from>
        <xdr:to>
          <xdr:col>7</xdr:col>
          <xdr:colOff>723900</xdr:colOff>
          <xdr:row>160</xdr:row>
          <xdr:rowOff>28575</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160</xdr:row>
          <xdr:rowOff>180975</xdr:rowOff>
        </xdr:from>
        <xdr:to>
          <xdr:col>6</xdr:col>
          <xdr:colOff>485775</xdr:colOff>
          <xdr:row>162</xdr:row>
          <xdr:rowOff>28575</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160</xdr:row>
          <xdr:rowOff>180975</xdr:rowOff>
        </xdr:from>
        <xdr:to>
          <xdr:col>7</xdr:col>
          <xdr:colOff>723900</xdr:colOff>
          <xdr:row>162</xdr:row>
          <xdr:rowOff>28575</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161</xdr:row>
          <xdr:rowOff>180975</xdr:rowOff>
        </xdr:from>
        <xdr:to>
          <xdr:col>6</xdr:col>
          <xdr:colOff>485775</xdr:colOff>
          <xdr:row>163</xdr:row>
          <xdr:rowOff>28575</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161</xdr:row>
          <xdr:rowOff>180975</xdr:rowOff>
        </xdr:from>
        <xdr:to>
          <xdr:col>7</xdr:col>
          <xdr:colOff>723900</xdr:colOff>
          <xdr:row>163</xdr:row>
          <xdr:rowOff>28575</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162</xdr:row>
          <xdr:rowOff>180975</xdr:rowOff>
        </xdr:from>
        <xdr:to>
          <xdr:col>6</xdr:col>
          <xdr:colOff>485775</xdr:colOff>
          <xdr:row>164</xdr:row>
          <xdr:rowOff>28575</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162</xdr:row>
          <xdr:rowOff>180975</xdr:rowOff>
        </xdr:from>
        <xdr:to>
          <xdr:col>7</xdr:col>
          <xdr:colOff>723900</xdr:colOff>
          <xdr:row>164</xdr:row>
          <xdr:rowOff>28575</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163</xdr:row>
          <xdr:rowOff>180975</xdr:rowOff>
        </xdr:from>
        <xdr:to>
          <xdr:col>6</xdr:col>
          <xdr:colOff>485775</xdr:colOff>
          <xdr:row>165</xdr:row>
          <xdr:rowOff>28575</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163</xdr:row>
          <xdr:rowOff>180975</xdr:rowOff>
        </xdr:from>
        <xdr:to>
          <xdr:col>7</xdr:col>
          <xdr:colOff>723900</xdr:colOff>
          <xdr:row>165</xdr:row>
          <xdr:rowOff>28575</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159</xdr:row>
          <xdr:rowOff>180975</xdr:rowOff>
        </xdr:from>
        <xdr:to>
          <xdr:col>6</xdr:col>
          <xdr:colOff>485775</xdr:colOff>
          <xdr:row>161</xdr:row>
          <xdr:rowOff>28575</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159</xdr:row>
          <xdr:rowOff>180975</xdr:rowOff>
        </xdr:from>
        <xdr:to>
          <xdr:col>7</xdr:col>
          <xdr:colOff>723900</xdr:colOff>
          <xdr:row>161</xdr:row>
          <xdr:rowOff>28575</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238</xdr:row>
          <xdr:rowOff>180975</xdr:rowOff>
        </xdr:from>
        <xdr:to>
          <xdr:col>6</xdr:col>
          <xdr:colOff>485775</xdr:colOff>
          <xdr:row>240</xdr:row>
          <xdr:rowOff>28575</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238</xdr:row>
          <xdr:rowOff>180975</xdr:rowOff>
        </xdr:from>
        <xdr:to>
          <xdr:col>7</xdr:col>
          <xdr:colOff>723900</xdr:colOff>
          <xdr:row>240</xdr:row>
          <xdr:rowOff>28575</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240</xdr:row>
          <xdr:rowOff>180975</xdr:rowOff>
        </xdr:from>
        <xdr:to>
          <xdr:col>6</xdr:col>
          <xdr:colOff>485775</xdr:colOff>
          <xdr:row>242</xdr:row>
          <xdr:rowOff>28575</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240</xdr:row>
          <xdr:rowOff>180975</xdr:rowOff>
        </xdr:from>
        <xdr:to>
          <xdr:col>7</xdr:col>
          <xdr:colOff>723900</xdr:colOff>
          <xdr:row>242</xdr:row>
          <xdr:rowOff>28575</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239</xdr:row>
          <xdr:rowOff>180975</xdr:rowOff>
        </xdr:from>
        <xdr:to>
          <xdr:col>6</xdr:col>
          <xdr:colOff>485775</xdr:colOff>
          <xdr:row>241</xdr:row>
          <xdr:rowOff>28575</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239</xdr:row>
          <xdr:rowOff>180975</xdr:rowOff>
        </xdr:from>
        <xdr:to>
          <xdr:col>7</xdr:col>
          <xdr:colOff>723900</xdr:colOff>
          <xdr:row>241</xdr:row>
          <xdr:rowOff>28575</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241</xdr:row>
          <xdr:rowOff>180975</xdr:rowOff>
        </xdr:from>
        <xdr:to>
          <xdr:col>6</xdr:col>
          <xdr:colOff>485775</xdr:colOff>
          <xdr:row>243</xdr:row>
          <xdr:rowOff>28575</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241</xdr:row>
          <xdr:rowOff>180975</xdr:rowOff>
        </xdr:from>
        <xdr:to>
          <xdr:col>7</xdr:col>
          <xdr:colOff>723900</xdr:colOff>
          <xdr:row>243</xdr:row>
          <xdr:rowOff>28575</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xdr:wsDr>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FD7B13A-CB33-4827-992D-8D6603F7C20E}" protected="1">
  <header guid="{1FD7B13A-CB33-4827-992D-8D6603F7C20E}" dateTime="2020-09-23T16:44:15" maxSheetId="4" userName="Windows-Benutzer" r:id="rId1">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5" Type="http://schemas.openxmlformats.org/officeDocument/2006/relationships/vmlDrawing" Target="../drawings/vmlDrawing1.vml"/><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71" Type="http://schemas.openxmlformats.org/officeDocument/2006/relationships/ctrlProp" Target="../ctrlProps/ctrlProp266.xml"/><Relationship Id="rId292" Type="http://schemas.openxmlformats.org/officeDocument/2006/relationships/ctrlProp" Target="../ctrlProps/ctrlProp287.xml"/><Relationship Id="rId306" Type="http://schemas.openxmlformats.org/officeDocument/2006/relationships/ctrlProp" Target="../ctrlProps/ctrlProp301.xml"/><Relationship Id="rId24" Type="http://schemas.openxmlformats.org/officeDocument/2006/relationships/ctrlProp" Target="../ctrlProps/ctrlProp19.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31" Type="http://schemas.openxmlformats.org/officeDocument/2006/relationships/ctrlProp" Target="../ctrlProps/ctrlProp126.xml"/><Relationship Id="rId327" Type="http://schemas.openxmlformats.org/officeDocument/2006/relationships/ctrlProp" Target="../ctrlProps/ctrlProp322.xml"/><Relationship Id="rId152" Type="http://schemas.openxmlformats.org/officeDocument/2006/relationships/ctrlProp" Target="../ctrlProps/ctrlProp147.xml"/><Relationship Id="rId173" Type="http://schemas.openxmlformats.org/officeDocument/2006/relationships/ctrlProp" Target="../ctrlProps/ctrlProp168.xml"/><Relationship Id="rId194" Type="http://schemas.openxmlformats.org/officeDocument/2006/relationships/ctrlProp" Target="../ctrlProps/ctrlProp189.xml"/><Relationship Id="rId208" Type="http://schemas.openxmlformats.org/officeDocument/2006/relationships/ctrlProp" Target="../ctrlProps/ctrlProp203.xml"/><Relationship Id="rId229" Type="http://schemas.openxmlformats.org/officeDocument/2006/relationships/ctrlProp" Target="../ctrlProps/ctrlProp224.xml"/><Relationship Id="rId240" Type="http://schemas.openxmlformats.org/officeDocument/2006/relationships/ctrlProp" Target="../ctrlProps/ctrlProp235.xml"/><Relationship Id="rId261" Type="http://schemas.openxmlformats.org/officeDocument/2006/relationships/ctrlProp" Target="../ctrlProps/ctrlProp256.xml"/><Relationship Id="rId14" Type="http://schemas.openxmlformats.org/officeDocument/2006/relationships/ctrlProp" Target="../ctrlProps/ctrlProp9.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17" Type="http://schemas.openxmlformats.org/officeDocument/2006/relationships/ctrlProp" Target="../ctrlProps/ctrlProp312.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printerSettings" Target="../printerSettings/printerSettings1.bin"/><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hyperlink" Target="mailto:info@loehle-lager.de" TargetMode="Externa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printerSettings" Target="../printerSettings/printerSettings2.bin"/><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4" Type="http://schemas.openxmlformats.org/officeDocument/2006/relationships/drawing" Target="../drawings/drawing1.xml"/><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162" Type="http://schemas.openxmlformats.org/officeDocument/2006/relationships/ctrlProp" Target="../ctrlProps/ctrlProp157.xml"/><Relationship Id="rId218" Type="http://schemas.openxmlformats.org/officeDocument/2006/relationships/ctrlProp" Target="../ctrlProps/ctrlProp2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2"/>
  <sheetViews>
    <sheetView showGridLines="0" tabSelected="1" view="pageLayout" zoomScaleNormal="100" zoomScaleSheetLayoutView="100" workbookViewId="0"/>
  </sheetViews>
  <sheetFormatPr baseColWidth="10" defaultRowHeight="15" x14ac:dyDescent="0.25"/>
  <cols>
    <col min="1" max="2" width="11.42578125" style="4"/>
    <col min="3" max="3" width="11.5703125" style="4" customWidth="1"/>
    <col min="4" max="16384" width="11.42578125" style="4"/>
  </cols>
  <sheetData>
    <row r="1" spans="1:10" ht="18.75" x14ac:dyDescent="0.3">
      <c r="A1" s="17" t="s">
        <v>150</v>
      </c>
    </row>
    <row r="3" spans="1:10" x14ac:dyDescent="0.25">
      <c r="A3" s="3" t="s">
        <v>151</v>
      </c>
      <c r="E3" s="5"/>
      <c r="F3" s="9"/>
    </row>
    <row r="4" spans="1:10" x14ac:dyDescent="0.25">
      <c r="A4" s="18" t="s">
        <v>132</v>
      </c>
      <c r="C4" s="7" t="s">
        <v>152</v>
      </c>
      <c r="E4" s="5"/>
      <c r="F4" s="9"/>
      <c r="H4" s="7"/>
    </row>
    <row r="5" spans="1:10" x14ac:dyDescent="0.25">
      <c r="A5" s="18" t="s">
        <v>133</v>
      </c>
      <c r="C5" s="4" t="s">
        <v>134</v>
      </c>
      <c r="E5" s="5"/>
      <c r="F5" s="9"/>
      <c r="H5" s="7"/>
    </row>
    <row r="6" spans="1:10" ht="63.75" customHeight="1" x14ac:dyDescent="0.25">
      <c r="A6" s="46" t="s">
        <v>153</v>
      </c>
      <c r="B6" s="46"/>
      <c r="C6" s="46"/>
      <c r="D6" s="46"/>
      <c r="E6" s="46"/>
      <c r="F6" s="46"/>
      <c r="G6" s="46"/>
      <c r="H6" s="46"/>
      <c r="I6" s="46"/>
      <c r="J6" s="46"/>
    </row>
    <row r="7" spans="1:10" x14ac:dyDescent="0.25">
      <c r="E7" s="5"/>
      <c r="F7" s="9"/>
    </row>
    <row r="8" spans="1:10" x14ac:dyDescent="0.25">
      <c r="A8" s="3" t="s">
        <v>129</v>
      </c>
      <c r="E8" s="5"/>
      <c r="F8" s="1"/>
    </row>
    <row r="9" spans="1:10" ht="19.7" customHeight="1" x14ac:dyDescent="0.25">
      <c r="A9" s="48" t="s">
        <v>131</v>
      </c>
      <c r="B9" s="48"/>
      <c r="C9" s="48"/>
      <c r="D9" s="55"/>
      <c r="E9" s="55"/>
      <c r="F9" s="55"/>
      <c r="G9" s="55"/>
      <c r="H9" s="55"/>
      <c r="I9" s="55"/>
      <c r="J9" s="55"/>
    </row>
    <row r="10" spans="1:10" ht="19.7" customHeight="1" x14ac:dyDescent="0.25">
      <c r="A10" s="48" t="s">
        <v>130</v>
      </c>
      <c r="B10" s="48"/>
      <c r="C10" s="48"/>
      <c r="D10" s="55"/>
      <c r="E10" s="55"/>
      <c r="F10" s="55"/>
      <c r="G10" s="55"/>
      <c r="H10" s="55"/>
      <c r="I10" s="55"/>
      <c r="J10" s="55"/>
    </row>
    <row r="11" spans="1:10" ht="19.7" customHeight="1" x14ac:dyDescent="0.25">
      <c r="A11" s="48" t="s">
        <v>0</v>
      </c>
      <c r="B11" s="48"/>
      <c r="C11" s="48"/>
      <c r="D11" s="55"/>
      <c r="E11" s="55"/>
      <c r="F11" s="55"/>
      <c r="G11" s="55"/>
      <c r="H11" s="55"/>
      <c r="I11" s="55"/>
      <c r="J11" s="55"/>
    </row>
    <row r="12" spans="1:10" ht="19.7" customHeight="1" x14ac:dyDescent="0.25">
      <c r="A12" s="48" t="s">
        <v>154</v>
      </c>
      <c r="B12" s="48"/>
      <c r="C12" s="48"/>
      <c r="D12" s="55"/>
      <c r="E12" s="55"/>
      <c r="F12" s="55"/>
      <c r="G12" s="55"/>
      <c r="H12" s="55"/>
      <c r="I12" s="55"/>
      <c r="J12" s="55"/>
    </row>
    <row r="13" spans="1:10" x14ac:dyDescent="0.25">
      <c r="E13" s="5"/>
      <c r="F13" s="1"/>
    </row>
    <row r="14" spans="1:10" ht="8.25" customHeight="1" thickBot="1" x14ac:dyDescent="0.3">
      <c r="E14" s="5"/>
      <c r="F14" s="1"/>
    </row>
    <row r="15" spans="1:10" ht="34.5" thickBot="1" x14ac:dyDescent="0.3">
      <c r="A15" s="36" t="s">
        <v>1</v>
      </c>
      <c r="B15" s="37"/>
      <c r="C15" s="37"/>
      <c r="D15" s="37"/>
      <c r="E15" s="37"/>
      <c r="F15" s="37"/>
      <c r="G15" s="37"/>
      <c r="H15" s="37"/>
      <c r="I15" s="38"/>
    </row>
    <row r="16" spans="1:10" x14ac:dyDescent="0.25">
      <c r="E16" s="5"/>
      <c r="F16" s="1"/>
    </row>
    <row r="17" spans="1:9" x14ac:dyDescent="0.25">
      <c r="A17" s="47" t="s">
        <v>2</v>
      </c>
      <c r="B17" s="47"/>
      <c r="C17" s="47"/>
      <c r="D17" s="47"/>
      <c r="E17" s="2" t="s">
        <v>3</v>
      </c>
      <c r="F17" s="2" t="s">
        <v>135</v>
      </c>
      <c r="G17" s="39" t="s">
        <v>4</v>
      </c>
      <c r="H17" s="41"/>
      <c r="I17" s="2" t="s">
        <v>136</v>
      </c>
    </row>
    <row r="18" spans="1:9" x14ac:dyDescent="0.25">
      <c r="A18" s="26" t="s">
        <v>5</v>
      </c>
      <c r="B18" s="26"/>
      <c r="C18" s="26"/>
      <c r="D18" s="26"/>
      <c r="E18" s="22"/>
      <c r="F18" s="19">
        <v>0.8</v>
      </c>
      <c r="G18" s="44"/>
      <c r="H18" s="45"/>
      <c r="I18" s="16" t="str">
        <f>IF(E18&lt;=0," ",(E18*F18))</f>
        <v xml:space="preserve"> </v>
      </c>
    </row>
    <row r="19" spans="1:9" x14ac:dyDescent="0.25">
      <c r="A19" s="26" t="s">
        <v>6</v>
      </c>
      <c r="B19" s="26"/>
      <c r="C19" s="26"/>
      <c r="D19" s="26"/>
      <c r="E19" s="22"/>
      <c r="F19" s="19">
        <v>1</v>
      </c>
      <c r="G19" s="44"/>
      <c r="H19" s="45"/>
      <c r="I19" s="16" t="str">
        <f t="shared" ref="I19:I57" si="0">IF(E19&lt;=0," ",(E19*F19))</f>
        <v xml:space="preserve"> </v>
      </c>
    </row>
    <row r="20" spans="1:9" x14ac:dyDescent="0.25">
      <c r="A20" s="26" t="s">
        <v>7</v>
      </c>
      <c r="B20" s="26"/>
      <c r="C20" s="26"/>
      <c r="D20" s="26"/>
      <c r="E20" s="22"/>
      <c r="F20" s="19">
        <v>0.1</v>
      </c>
      <c r="G20" s="44"/>
      <c r="H20" s="45"/>
      <c r="I20" s="16" t="str">
        <f t="shared" si="0"/>
        <v xml:space="preserve"> </v>
      </c>
    </row>
    <row r="21" spans="1:9" x14ac:dyDescent="0.25">
      <c r="A21" s="26" t="s">
        <v>8</v>
      </c>
      <c r="B21" s="26"/>
      <c r="C21" s="26"/>
      <c r="D21" s="26"/>
      <c r="E21" s="22"/>
      <c r="F21" s="19">
        <v>0.2</v>
      </c>
      <c r="G21" s="44"/>
      <c r="H21" s="45"/>
      <c r="I21" s="16" t="str">
        <f t="shared" si="0"/>
        <v xml:space="preserve"> </v>
      </c>
    </row>
    <row r="22" spans="1:9" x14ac:dyDescent="0.25">
      <c r="A22" s="26" t="s">
        <v>9</v>
      </c>
      <c r="B22" s="26"/>
      <c r="C22" s="26"/>
      <c r="D22" s="26"/>
      <c r="E22" s="22"/>
      <c r="F22" s="19">
        <v>0.1</v>
      </c>
      <c r="G22" s="44"/>
      <c r="H22" s="45"/>
      <c r="I22" s="16" t="str">
        <f t="shared" si="0"/>
        <v xml:space="preserve"> </v>
      </c>
    </row>
    <row r="23" spans="1:9" x14ac:dyDescent="0.25">
      <c r="A23" s="26" t="s">
        <v>10</v>
      </c>
      <c r="B23" s="26"/>
      <c r="C23" s="26"/>
      <c r="D23" s="26"/>
      <c r="E23" s="22"/>
      <c r="F23" s="19">
        <v>1.5</v>
      </c>
      <c r="G23" s="44"/>
      <c r="H23" s="45"/>
      <c r="I23" s="16" t="str">
        <f t="shared" si="0"/>
        <v xml:space="preserve"> </v>
      </c>
    </row>
    <row r="24" spans="1:9" x14ac:dyDescent="0.25">
      <c r="A24" s="26" t="s">
        <v>11</v>
      </c>
      <c r="B24" s="26"/>
      <c r="C24" s="26"/>
      <c r="D24" s="26"/>
      <c r="E24" s="22"/>
      <c r="F24" s="19">
        <v>1.8</v>
      </c>
      <c r="G24" s="44"/>
      <c r="H24" s="45"/>
      <c r="I24" s="16" t="str">
        <f t="shared" si="0"/>
        <v xml:space="preserve"> </v>
      </c>
    </row>
    <row r="25" spans="1:9" x14ac:dyDescent="0.25">
      <c r="A25" s="26" t="s">
        <v>12</v>
      </c>
      <c r="B25" s="26"/>
      <c r="C25" s="26"/>
      <c r="D25" s="26"/>
      <c r="E25" s="22"/>
      <c r="F25" s="19">
        <v>0.4</v>
      </c>
      <c r="G25" s="44"/>
      <c r="H25" s="45"/>
      <c r="I25" s="16" t="str">
        <f t="shared" si="0"/>
        <v xml:space="preserve"> </v>
      </c>
    </row>
    <row r="26" spans="1:9" x14ac:dyDescent="0.25">
      <c r="A26" s="26" t="s">
        <v>13</v>
      </c>
      <c r="B26" s="26"/>
      <c r="C26" s="26"/>
      <c r="D26" s="26"/>
      <c r="E26" s="22"/>
      <c r="F26" s="19">
        <v>0.2</v>
      </c>
      <c r="G26" s="44"/>
      <c r="H26" s="45"/>
      <c r="I26" s="16" t="str">
        <f t="shared" si="0"/>
        <v xml:space="preserve"> </v>
      </c>
    </row>
    <row r="27" spans="1:9" x14ac:dyDescent="0.25">
      <c r="A27" s="26" t="s">
        <v>14</v>
      </c>
      <c r="B27" s="26"/>
      <c r="C27" s="26"/>
      <c r="D27" s="26"/>
      <c r="E27" s="22"/>
      <c r="F27" s="19">
        <v>0.3</v>
      </c>
      <c r="G27" s="44"/>
      <c r="H27" s="45"/>
      <c r="I27" s="16" t="str">
        <f t="shared" si="0"/>
        <v xml:space="preserve"> </v>
      </c>
    </row>
    <row r="28" spans="1:9" x14ac:dyDescent="0.25">
      <c r="A28" s="26" t="s">
        <v>15</v>
      </c>
      <c r="B28" s="26"/>
      <c r="C28" s="26"/>
      <c r="D28" s="26"/>
      <c r="E28" s="22"/>
      <c r="F28" s="19">
        <v>0.2</v>
      </c>
      <c r="G28" s="44"/>
      <c r="H28" s="45"/>
      <c r="I28" s="16" t="str">
        <f t="shared" si="0"/>
        <v xml:space="preserve"> </v>
      </c>
    </row>
    <row r="29" spans="1:9" x14ac:dyDescent="0.25">
      <c r="A29" s="26" t="s">
        <v>16</v>
      </c>
      <c r="B29" s="26"/>
      <c r="C29" s="26"/>
      <c r="D29" s="26"/>
      <c r="E29" s="22"/>
      <c r="F29" s="19">
        <v>2</v>
      </c>
      <c r="G29" s="44"/>
      <c r="H29" s="45"/>
      <c r="I29" s="16" t="str">
        <f t="shared" si="0"/>
        <v xml:space="preserve"> </v>
      </c>
    </row>
    <row r="30" spans="1:9" x14ac:dyDescent="0.25">
      <c r="A30" s="26" t="s">
        <v>17</v>
      </c>
      <c r="B30" s="26"/>
      <c r="C30" s="26"/>
      <c r="D30" s="26"/>
      <c r="E30" s="22"/>
      <c r="F30" s="19">
        <v>1</v>
      </c>
      <c r="G30" s="44"/>
      <c r="H30" s="45"/>
      <c r="I30" s="16" t="str">
        <f t="shared" si="0"/>
        <v xml:space="preserve"> </v>
      </c>
    </row>
    <row r="31" spans="1:9" x14ac:dyDescent="0.25">
      <c r="A31" s="26" t="s">
        <v>18</v>
      </c>
      <c r="B31" s="26"/>
      <c r="C31" s="26"/>
      <c r="D31" s="26"/>
      <c r="E31" s="22"/>
      <c r="F31" s="19">
        <v>1.5</v>
      </c>
      <c r="G31" s="44"/>
      <c r="H31" s="45"/>
      <c r="I31" s="16" t="str">
        <f t="shared" si="0"/>
        <v xml:space="preserve"> </v>
      </c>
    </row>
    <row r="32" spans="1:9" x14ac:dyDescent="0.25">
      <c r="A32" s="26" t="s">
        <v>19</v>
      </c>
      <c r="B32" s="26"/>
      <c r="C32" s="26"/>
      <c r="D32" s="26"/>
      <c r="E32" s="22"/>
      <c r="F32" s="19">
        <v>0.5</v>
      </c>
      <c r="G32" s="44"/>
      <c r="H32" s="45"/>
      <c r="I32" s="16" t="str">
        <f t="shared" si="0"/>
        <v xml:space="preserve"> </v>
      </c>
    </row>
    <row r="33" spans="1:9" x14ac:dyDescent="0.25">
      <c r="A33" s="26" t="s">
        <v>20</v>
      </c>
      <c r="B33" s="26"/>
      <c r="C33" s="26"/>
      <c r="D33" s="26"/>
      <c r="E33" s="22"/>
      <c r="F33" s="19">
        <v>0.4</v>
      </c>
      <c r="G33" s="44"/>
      <c r="H33" s="45"/>
      <c r="I33" s="16" t="str">
        <f t="shared" si="0"/>
        <v xml:space="preserve"> </v>
      </c>
    </row>
    <row r="34" spans="1:9" x14ac:dyDescent="0.25">
      <c r="A34" s="26" t="s">
        <v>21</v>
      </c>
      <c r="B34" s="26"/>
      <c r="C34" s="26"/>
      <c r="D34" s="26"/>
      <c r="E34" s="22"/>
      <c r="F34" s="19">
        <v>0.4</v>
      </c>
      <c r="G34" s="44"/>
      <c r="H34" s="45"/>
      <c r="I34" s="16" t="str">
        <f t="shared" si="0"/>
        <v xml:space="preserve"> </v>
      </c>
    </row>
    <row r="35" spans="1:9" x14ac:dyDescent="0.25">
      <c r="A35" s="26" t="s">
        <v>22</v>
      </c>
      <c r="B35" s="26"/>
      <c r="C35" s="26"/>
      <c r="D35" s="26"/>
      <c r="E35" s="22"/>
      <c r="F35" s="19">
        <v>0.5</v>
      </c>
      <c r="G35" s="44"/>
      <c r="H35" s="45"/>
      <c r="I35" s="16" t="str">
        <f t="shared" si="0"/>
        <v xml:space="preserve"> </v>
      </c>
    </row>
    <row r="36" spans="1:9" x14ac:dyDescent="0.25">
      <c r="A36" s="26" t="s">
        <v>23</v>
      </c>
      <c r="B36" s="26"/>
      <c r="C36" s="26"/>
      <c r="D36" s="26"/>
      <c r="E36" s="22"/>
      <c r="F36" s="19">
        <v>1</v>
      </c>
      <c r="G36" s="44"/>
      <c r="H36" s="45"/>
      <c r="I36" s="16" t="str">
        <f t="shared" si="0"/>
        <v xml:space="preserve"> </v>
      </c>
    </row>
    <row r="37" spans="1:9" x14ac:dyDescent="0.25">
      <c r="A37" s="26" t="s">
        <v>24</v>
      </c>
      <c r="B37" s="26"/>
      <c r="C37" s="26"/>
      <c r="D37" s="26"/>
      <c r="E37" s="22"/>
      <c r="F37" s="19">
        <v>1.2</v>
      </c>
      <c r="G37" s="44"/>
      <c r="H37" s="45"/>
      <c r="I37" s="16" t="str">
        <f t="shared" si="0"/>
        <v xml:space="preserve"> </v>
      </c>
    </row>
    <row r="38" spans="1:9" x14ac:dyDescent="0.25">
      <c r="A38" s="26" t="s">
        <v>25</v>
      </c>
      <c r="B38" s="26"/>
      <c r="C38" s="26"/>
      <c r="D38" s="26"/>
      <c r="E38" s="22"/>
      <c r="F38" s="19">
        <v>1.7</v>
      </c>
      <c r="G38" s="44"/>
      <c r="H38" s="45"/>
      <c r="I38" s="16" t="str">
        <f t="shared" si="0"/>
        <v xml:space="preserve"> </v>
      </c>
    </row>
    <row r="39" spans="1:9" x14ac:dyDescent="0.25">
      <c r="A39" s="26" t="s">
        <v>26</v>
      </c>
      <c r="B39" s="26"/>
      <c r="C39" s="26"/>
      <c r="D39" s="26"/>
      <c r="E39" s="22"/>
      <c r="F39" s="19">
        <v>1.2</v>
      </c>
      <c r="G39" s="44"/>
      <c r="H39" s="45"/>
      <c r="I39" s="16" t="str">
        <f t="shared" si="0"/>
        <v xml:space="preserve"> </v>
      </c>
    </row>
    <row r="40" spans="1:9" x14ac:dyDescent="0.25">
      <c r="A40" s="26" t="s">
        <v>27</v>
      </c>
      <c r="B40" s="26"/>
      <c r="C40" s="26"/>
      <c r="D40" s="26"/>
      <c r="E40" s="22"/>
      <c r="F40" s="19">
        <v>0.8</v>
      </c>
      <c r="G40" s="44"/>
      <c r="H40" s="45"/>
      <c r="I40" s="16" t="str">
        <f t="shared" si="0"/>
        <v xml:space="preserve"> </v>
      </c>
    </row>
    <row r="41" spans="1:9" x14ac:dyDescent="0.25">
      <c r="A41" s="26" t="s">
        <v>28</v>
      </c>
      <c r="B41" s="26"/>
      <c r="C41" s="26"/>
      <c r="D41" s="26"/>
      <c r="E41" s="22"/>
      <c r="F41" s="19">
        <v>0.4</v>
      </c>
      <c r="G41" s="44"/>
      <c r="H41" s="45"/>
      <c r="I41" s="16" t="str">
        <f t="shared" si="0"/>
        <v xml:space="preserve"> </v>
      </c>
    </row>
    <row r="42" spans="1:9" x14ac:dyDescent="0.25">
      <c r="A42" s="26" t="s">
        <v>29</v>
      </c>
      <c r="B42" s="26"/>
      <c r="C42" s="26"/>
      <c r="D42" s="26"/>
      <c r="E42" s="22"/>
      <c r="F42" s="19">
        <v>1.2</v>
      </c>
      <c r="G42" s="44"/>
      <c r="H42" s="45"/>
      <c r="I42" s="16" t="str">
        <f t="shared" si="0"/>
        <v xml:space="preserve"> </v>
      </c>
    </row>
    <row r="43" spans="1:9" x14ac:dyDescent="0.25">
      <c r="A43" s="26" t="s">
        <v>30</v>
      </c>
      <c r="B43" s="26"/>
      <c r="C43" s="26"/>
      <c r="D43" s="26"/>
      <c r="E43" s="22"/>
      <c r="F43" s="19">
        <v>0.4</v>
      </c>
      <c r="G43" s="44"/>
      <c r="H43" s="45"/>
      <c r="I43" s="16" t="str">
        <f t="shared" si="0"/>
        <v xml:space="preserve"> </v>
      </c>
    </row>
    <row r="44" spans="1:9" x14ac:dyDescent="0.25">
      <c r="A44" s="26" t="s">
        <v>31</v>
      </c>
      <c r="B44" s="26"/>
      <c r="C44" s="26"/>
      <c r="D44" s="26"/>
      <c r="E44" s="22"/>
      <c r="F44" s="19">
        <v>0.4</v>
      </c>
      <c r="G44" s="44"/>
      <c r="H44" s="45"/>
      <c r="I44" s="16" t="str">
        <f t="shared" si="0"/>
        <v xml:space="preserve"> </v>
      </c>
    </row>
    <row r="45" spans="1:9" x14ac:dyDescent="0.25">
      <c r="A45" s="26" t="s">
        <v>32</v>
      </c>
      <c r="B45" s="26"/>
      <c r="C45" s="26"/>
      <c r="D45" s="26"/>
      <c r="E45" s="22"/>
      <c r="F45" s="19">
        <v>0.4</v>
      </c>
      <c r="G45" s="44"/>
      <c r="H45" s="45"/>
      <c r="I45" s="16" t="str">
        <f t="shared" si="0"/>
        <v xml:space="preserve"> </v>
      </c>
    </row>
    <row r="46" spans="1:9" x14ac:dyDescent="0.25">
      <c r="A46" s="26" t="s">
        <v>33</v>
      </c>
      <c r="B46" s="26"/>
      <c r="C46" s="26"/>
      <c r="D46" s="26"/>
      <c r="E46" s="22"/>
      <c r="F46" s="19">
        <v>0.2</v>
      </c>
      <c r="G46" s="44"/>
      <c r="H46" s="45"/>
      <c r="I46" s="16" t="str">
        <f t="shared" si="0"/>
        <v xml:space="preserve"> </v>
      </c>
    </row>
    <row r="47" spans="1:9" x14ac:dyDescent="0.25">
      <c r="A47" s="26" t="s">
        <v>34</v>
      </c>
      <c r="B47" s="26"/>
      <c r="C47" s="26"/>
      <c r="D47" s="26"/>
      <c r="E47" s="22"/>
      <c r="F47" s="19">
        <v>0.4</v>
      </c>
      <c r="G47" s="44"/>
      <c r="H47" s="45"/>
      <c r="I47" s="16" t="str">
        <f>IF(E47&lt;=0," ",(E47*F47))</f>
        <v xml:space="preserve"> </v>
      </c>
    </row>
    <row r="48" spans="1:9" x14ac:dyDescent="0.25">
      <c r="A48" s="26" t="s">
        <v>35</v>
      </c>
      <c r="B48" s="26"/>
      <c r="C48" s="26"/>
      <c r="D48" s="26"/>
      <c r="E48" s="22"/>
      <c r="F48" s="19">
        <v>0.2</v>
      </c>
      <c r="G48" s="44"/>
      <c r="H48" s="45"/>
      <c r="I48" s="16" t="str">
        <f t="shared" si="0"/>
        <v xml:space="preserve"> </v>
      </c>
    </row>
    <row r="49" spans="1:9" x14ac:dyDescent="0.25">
      <c r="A49" s="26" t="s">
        <v>36</v>
      </c>
      <c r="B49" s="26"/>
      <c r="C49" s="26"/>
      <c r="D49" s="26"/>
      <c r="E49" s="22"/>
      <c r="F49" s="19">
        <v>0.3</v>
      </c>
      <c r="G49" s="44"/>
      <c r="H49" s="45"/>
      <c r="I49" s="16" t="str">
        <f t="shared" si="0"/>
        <v xml:space="preserve"> </v>
      </c>
    </row>
    <row r="50" spans="1:9" x14ac:dyDescent="0.25">
      <c r="A50" s="26" t="s">
        <v>37</v>
      </c>
      <c r="B50" s="26"/>
      <c r="C50" s="26"/>
      <c r="D50" s="26"/>
      <c r="E50" s="22"/>
      <c r="F50" s="19">
        <v>0.3</v>
      </c>
      <c r="G50" s="44"/>
      <c r="H50" s="45"/>
      <c r="I50" s="16" t="str">
        <f t="shared" si="0"/>
        <v xml:space="preserve"> </v>
      </c>
    </row>
    <row r="51" spans="1:9" x14ac:dyDescent="0.25">
      <c r="A51" s="26" t="s">
        <v>38</v>
      </c>
      <c r="B51" s="26"/>
      <c r="C51" s="26"/>
      <c r="D51" s="26"/>
      <c r="E51" s="22"/>
      <c r="F51" s="19">
        <v>0.4</v>
      </c>
      <c r="G51" s="44"/>
      <c r="H51" s="45"/>
      <c r="I51" s="16" t="str">
        <f t="shared" si="0"/>
        <v xml:space="preserve"> </v>
      </c>
    </row>
    <row r="52" spans="1:9" x14ac:dyDescent="0.25">
      <c r="A52" s="26" t="s">
        <v>39</v>
      </c>
      <c r="B52" s="26"/>
      <c r="C52" s="26"/>
      <c r="D52" s="26"/>
      <c r="E52" s="22"/>
      <c r="F52" s="19">
        <v>0.5</v>
      </c>
      <c r="G52" s="44"/>
      <c r="H52" s="45"/>
      <c r="I52" s="16" t="str">
        <f t="shared" si="0"/>
        <v xml:space="preserve"> </v>
      </c>
    </row>
    <row r="53" spans="1:9" x14ac:dyDescent="0.25">
      <c r="A53" s="26" t="s">
        <v>40</v>
      </c>
      <c r="B53" s="26"/>
      <c r="C53" s="26"/>
      <c r="D53" s="26"/>
      <c r="E53" s="22"/>
      <c r="F53" s="19">
        <v>0.6</v>
      </c>
      <c r="G53" s="44"/>
      <c r="H53" s="45"/>
      <c r="I53" s="16" t="str">
        <f t="shared" si="0"/>
        <v xml:space="preserve"> </v>
      </c>
    </row>
    <row r="54" spans="1:9" x14ac:dyDescent="0.25">
      <c r="A54" s="26" t="s">
        <v>41</v>
      </c>
      <c r="B54" s="26"/>
      <c r="C54" s="26"/>
      <c r="D54" s="26"/>
      <c r="E54" s="22"/>
      <c r="F54" s="19">
        <v>0.8</v>
      </c>
      <c r="G54" s="44"/>
      <c r="H54" s="45"/>
      <c r="I54" s="16" t="str">
        <f t="shared" si="0"/>
        <v xml:space="preserve"> </v>
      </c>
    </row>
    <row r="55" spans="1:9" x14ac:dyDescent="0.25">
      <c r="A55" s="26" t="s">
        <v>42</v>
      </c>
      <c r="B55" s="26"/>
      <c r="C55" s="26"/>
      <c r="D55" s="26"/>
      <c r="E55" s="22"/>
      <c r="F55" s="19">
        <v>0.1</v>
      </c>
      <c r="G55" s="44"/>
      <c r="H55" s="45"/>
      <c r="I55" s="16" t="str">
        <f t="shared" si="0"/>
        <v xml:space="preserve"> </v>
      </c>
    </row>
    <row r="56" spans="1:9" x14ac:dyDescent="0.25">
      <c r="A56" s="26" t="s">
        <v>43</v>
      </c>
      <c r="B56" s="26"/>
      <c r="C56" s="26"/>
      <c r="D56" s="26"/>
      <c r="E56" s="22"/>
      <c r="F56" s="19">
        <v>0.8</v>
      </c>
      <c r="G56" s="44"/>
      <c r="H56" s="45"/>
      <c r="I56" s="16" t="str">
        <f t="shared" si="0"/>
        <v xml:space="preserve"> </v>
      </c>
    </row>
    <row r="57" spans="1:9" x14ac:dyDescent="0.25">
      <c r="A57" s="26" t="s">
        <v>44</v>
      </c>
      <c r="B57" s="26"/>
      <c r="C57" s="26"/>
      <c r="D57" s="26"/>
      <c r="E57" s="22"/>
      <c r="F57" s="19">
        <v>0.1</v>
      </c>
      <c r="G57" s="44"/>
      <c r="H57" s="45"/>
      <c r="I57" s="16" t="str">
        <f t="shared" si="0"/>
        <v xml:space="preserve"> </v>
      </c>
    </row>
    <row r="58" spans="1:9" ht="15.75" thickBot="1" x14ac:dyDescent="0.3">
      <c r="A58" s="29"/>
      <c r="B58" s="29"/>
      <c r="C58" s="29"/>
      <c r="D58" s="29"/>
      <c r="E58" s="5"/>
      <c r="F58" s="1"/>
      <c r="G58" s="29"/>
      <c r="H58" s="29"/>
      <c r="I58" s="4" t="str">
        <f>IF(E58&lt;=0," ",E58*F58)</f>
        <v xml:space="preserve"> </v>
      </c>
    </row>
    <row r="59" spans="1:9" ht="24" thickBot="1" x14ac:dyDescent="0.3">
      <c r="A59" s="33" t="s">
        <v>137</v>
      </c>
      <c r="B59" s="34"/>
      <c r="C59" s="34"/>
      <c r="D59" s="34"/>
      <c r="E59" s="34"/>
      <c r="F59" s="35"/>
      <c r="G59" s="30" t="str">
        <f>IF(SUM(I18:I57)&lt;=0," ",SUM(I18:I57))</f>
        <v xml:space="preserve"> </v>
      </c>
      <c r="H59" s="31"/>
      <c r="I59" s="32"/>
    </row>
    <row r="60" spans="1:9" ht="15" customHeight="1" thickBot="1" x14ac:dyDescent="0.3">
      <c r="A60" s="10"/>
      <c r="B60" s="10"/>
      <c r="C60" s="10"/>
      <c r="D60" s="10"/>
      <c r="E60" s="10"/>
      <c r="F60" s="10"/>
      <c r="G60" s="11"/>
      <c r="H60" s="11"/>
      <c r="I60" s="11"/>
    </row>
    <row r="61" spans="1:9" ht="34.5" thickBot="1" x14ac:dyDescent="0.3">
      <c r="A61" s="36" t="s">
        <v>45</v>
      </c>
      <c r="B61" s="37"/>
      <c r="C61" s="37"/>
      <c r="D61" s="37"/>
      <c r="E61" s="37"/>
      <c r="F61" s="37"/>
      <c r="G61" s="37"/>
      <c r="H61" s="37"/>
      <c r="I61" s="38"/>
    </row>
    <row r="62" spans="1:9" ht="15" customHeight="1" x14ac:dyDescent="0.25">
      <c r="A62" s="10"/>
      <c r="B62" s="10"/>
      <c r="C62" s="10"/>
      <c r="D62" s="10"/>
      <c r="E62" s="10"/>
      <c r="F62" s="10"/>
      <c r="G62" s="11"/>
      <c r="H62" s="11"/>
      <c r="I62" s="11"/>
    </row>
    <row r="63" spans="1:9" x14ac:dyDescent="0.25">
      <c r="A63" s="47" t="s">
        <v>2</v>
      </c>
      <c r="B63" s="47"/>
      <c r="C63" s="47"/>
      <c r="D63" s="47"/>
      <c r="E63" s="6" t="s">
        <v>3</v>
      </c>
      <c r="F63" s="6" t="s">
        <v>135</v>
      </c>
      <c r="G63" s="39" t="s">
        <v>4</v>
      </c>
      <c r="H63" s="41"/>
      <c r="I63" s="6" t="s">
        <v>136</v>
      </c>
    </row>
    <row r="64" spans="1:9" x14ac:dyDescent="0.25">
      <c r="A64" s="26" t="s">
        <v>9</v>
      </c>
      <c r="B64" s="26"/>
      <c r="C64" s="26"/>
      <c r="D64" s="26"/>
      <c r="E64" s="22"/>
      <c r="F64" s="19">
        <v>0.1</v>
      </c>
      <c r="G64" s="43"/>
      <c r="H64" s="43"/>
      <c r="I64" s="8" t="str">
        <f t="shared" ref="I64:I79" si="1">IF(E64&lt;=0," ",(E64*F64))</f>
        <v xml:space="preserve"> </v>
      </c>
    </row>
    <row r="65" spans="1:9" x14ac:dyDescent="0.25">
      <c r="A65" s="26" t="s">
        <v>10</v>
      </c>
      <c r="B65" s="26"/>
      <c r="C65" s="26"/>
      <c r="D65" s="26"/>
      <c r="E65" s="22"/>
      <c r="F65" s="19">
        <v>1.5</v>
      </c>
      <c r="G65" s="43"/>
      <c r="H65" s="43"/>
      <c r="I65" s="25" t="str">
        <f t="shared" si="1"/>
        <v xml:space="preserve"> </v>
      </c>
    </row>
    <row r="66" spans="1:9" x14ac:dyDescent="0.25">
      <c r="A66" s="26" t="s">
        <v>11</v>
      </c>
      <c r="B66" s="26"/>
      <c r="C66" s="26"/>
      <c r="D66" s="26"/>
      <c r="E66" s="22"/>
      <c r="F66" s="19">
        <v>1.8</v>
      </c>
      <c r="G66" s="43"/>
      <c r="H66" s="43"/>
      <c r="I66" s="25" t="str">
        <f t="shared" si="1"/>
        <v xml:space="preserve"> </v>
      </c>
    </row>
    <row r="67" spans="1:9" x14ac:dyDescent="0.25">
      <c r="A67" s="26" t="s">
        <v>13</v>
      </c>
      <c r="B67" s="26"/>
      <c r="C67" s="26"/>
      <c r="D67" s="26"/>
      <c r="E67" s="22"/>
      <c r="F67" s="19">
        <v>0.2</v>
      </c>
      <c r="G67" s="43"/>
      <c r="H67" s="43"/>
      <c r="I67" s="25" t="str">
        <f t="shared" si="1"/>
        <v xml:space="preserve"> </v>
      </c>
    </row>
    <row r="68" spans="1:9" x14ac:dyDescent="0.25">
      <c r="A68" s="26" t="s">
        <v>46</v>
      </c>
      <c r="B68" s="26"/>
      <c r="C68" s="26"/>
      <c r="D68" s="26"/>
      <c r="E68" s="22"/>
      <c r="F68" s="19">
        <v>0.2</v>
      </c>
      <c r="G68" s="43"/>
      <c r="H68" s="43"/>
      <c r="I68" s="25" t="str">
        <f t="shared" si="1"/>
        <v xml:space="preserve"> </v>
      </c>
    </row>
    <row r="69" spans="1:9" x14ac:dyDescent="0.25">
      <c r="A69" s="26" t="s">
        <v>47</v>
      </c>
      <c r="B69" s="26"/>
      <c r="C69" s="26"/>
      <c r="D69" s="26"/>
      <c r="E69" s="22"/>
      <c r="F69" s="19">
        <v>0.5</v>
      </c>
      <c r="G69" s="43"/>
      <c r="H69" s="43"/>
      <c r="I69" s="25" t="str">
        <f t="shared" si="1"/>
        <v xml:space="preserve"> </v>
      </c>
    </row>
    <row r="70" spans="1:9" x14ac:dyDescent="0.25">
      <c r="A70" s="26" t="s">
        <v>29</v>
      </c>
      <c r="B70" s="26"/>
      <c r="C70" s="26"/>
      <c r="D70" s="26"/>
      <c r="E70" s="22"/>
      <c r="F70" s="19">
        <v>1.2</v>
      </c>
      <c r="G70" s="43"/>
      <c r="H70" s="43"/>
      <c r="I70" s="25" t="str">
        <f t="shared" si="1"/>
        <v xml:space="preserve"> </v>
      </c>
    </row>
    <row r="71" spans="1:9" x14ac:dyDescent="0.25">
      <c r="A71" s="26" t="s">
        <v>35</v>
      </c>
      <c r="B71" s="26"/>
      <c r="C71" s="26"/>
      <c r="D71" s="26"/>
      <c r="E71" s="22"/>
      <c r="F71" s="19">
        <v>0.2</v>
      </c>
      <c r="G71" s="43"/>
      <c r="H71" s="43"/>
      <c r="I71" s="25" t="str">
        <f t="shared" si="1"/>
        <v xml:space="preserve"> </v>
      </c>
    </row>
    <row r="72" spans="1:9" x14ac:dyDescent="0.25">
      <c r="A72" s="26" t="s">
        <v>36</v>
      </c>
      <c r="B72" s="26"/>
      <c r="C72" s="26"/>
      <c r="D72" s="26"/>
      <c r="E72" s="22"/>
      <c r="F72" s="19">
        <v>0.3</v>
      </c>
      <c r="G72" s="43"/>
      <c r="H72" s="43"/>
      <c r="I72" s="25" t="str">
        <f t="shared" si="1"/>
        <v xml:space="preserve"> </v>
      </c>
    </row>
    <row r="73" spans="1:9" x14ac:dyDescent="0.25">
      <c r="A73" s="26" t="s">
        <v>37</v>
      </c>
      <c r="B73" s="26"/>
      <c r="C73" s="26"/>
      <c r="D73" s="26"/>
      <c r="E73" s="22"/>
      <c r="F73" s="19">
        <v>0.3</v>
      </c>
      <c r="G73" s="43"/>
      <c r="H73" s="43"/>
      <c r="I73" s="25" t="str">
        <f t="shared" si="1"/>
        <v xml:space="preserve"> </v>
      </c>
    </row>
    <row r="74" spans="1:9" x14ac:dyDescent="0.25">
      <c r="A74" s="26" t="s">
        <v>38</v>
      </c>
      <c r="B74" s="26"/>
      <c r="C74" s="26"/>
      <c r="D74" s="26"/>
      <c r="E74" s="22"/>
      <c r="F74" s="19">
        <v>0.4</v>
      </c>
      <c r="G74" s="43"/>
      <c r="H74" s="43"/>
      <c r="I74" s="25" t="str">
        <f t="shared" si="1"/>
        <v xml:space="preserve"> </v>
      </c>
    </row>
    <row r="75" spans="1:9" x14ac:dyDescent="0.25">
      <c r="A75" s="26" t="s">
        <v>39</v>
      </c>
      <c r="B75" s="26"/>
      <c r="C75" s="26"/>
      <c r="D75" s="26"/>
      <c r="E75" s="22"/>
      <c r="F75" s="19">
        <v>0.5</v>
      </c>
      <c r="G75" s="43"/>
      <c r="H75" s="43"/>
      <c r="I75" s="25" t="str">
        <f t="shared" si="1"/>
        <v xml:space="preserve"> </v>
      </c>
    </row>
    <row r="76" spans="1:9" x14ac:dyDescent="0.25">
      <c r="A76" s="26" t="s">
        <v>40</v>
      </c>
      <c r="B76" s="26"/>
      <c r="C76" s="26"/>
      <c r="D76" s="26"/>
      <c r="E76" s="22"/>
      <c r="F76" s="19">
        <v>0.6</v>
      </c>
      <c r="G76" s="43"/>
      <c r="H76" s="43"/>
      <c r="I76" s="25" t="str">
        <f t="shared" si="1"/>
        <v xml:space="preserve"> </v>
      </c>
    </row>
    <row r="77" spans="1:9" x14ac:dyDescent="0.25">
      <c r="A77" s="26" t="s">
        <v>41</v>
      </c>
      <c r="B77" s="26"/>
      <c r="C77" s="26"/>
      <c r="D77" s="26"/>
      <c r="E77" s="22"/>
      <c r="F77" s="19">
        <v>0.8</v>
      </c>
      <c r="G77" s="43"/>
      <c r="H77" s="43"/>
      <c r="I77" s="25" t="str">
        <f t="shared" si="1"/>
        <v xml:space="preserve"> </v>
      </c>
    </row>
    <row r="78" spans="1:9" x14ac:dyDescent="0.25">
      <c r="A78" s="26" t="s">
        <v>48</v>
      </c>
      <c r="B78" s="26"/>
      <c r="C78" s="26"/>
      <c r="D78" s="26"/>
      <c r="E78" s="22"/>
      <c r="F78" s="19">
        <v>1</v>
      </c>
      <c r="G78" s="43"/>
      <c r="H78" s="43"/>
      <c r="I78" s="25" t="str">
        <f t="shared" si="1"/>
        <v xml:space="preserve"> </v>
      </c>
    </row>
    <row r="79" spans="1:9" x14ac:dyDescent="0.25">
      <c r="A79" s="26" t="s">
        <v>49</v>
      </c>
      <c r="B79" s="26"/>
      <c r="C79" s="26"/>
      <c r="D79" s="26"/>
      <c r="E79" s="22"/>
      <c r="F79" s="19">
        <v>0.1</v>
      </c>
      <c r="G79" s="43"/>
      <c r="H79" s="43"/>
      <c r="I79" s="25" t="str">
        <f t="shared" si="1"/>
        <v xml:space="preserve"> </v>
      </c>
    </row>
    <row r="80" spans="1:9" ht="15.75" thickBot="1" x14ac:dyDescent="0.3">
      <c r="A80" s="29"/>
      <c r="B80" s="29"/>
      <c r="C80" s="29"/>
      <c r="D80" s="29"/>
      <c r="E80" s="5"/>
      <c r="F80" s="1"/>
      <c r="G80" s="29"/>
      <c r="H80" s="29"/>
      <c r="I80" s="4" t="str">
        <f>IF(E80&lt;=0," ",E80*F80)</f>
        <v xml:space="preserve"> </v>
      </c>
    </row>
    <row r="81" spans="1:10" ht="24" thickBot="1" x14ac:dyDescent="0.3">
      <c r="A81" s="33" t="s">
        <v>138</v>
      </c>
      <c r="B81" s="34"/>
      <c r="C81" s="34"/>
      <c r="D81" s="34"/>
      <c r="E81" s="34"/>
      <c r="F81" s="35"/>
      <c r="G81" s="30" t="str">
        <f>IF(SUM(I64:I79)&lt;=0," ",SUM(I64:I79))</f>
        <v xml:space="preserve"> </v>
      </c>
      <c r="H81" s="31"/>
      <c r="I81" s="32"/>
    </row>
    <row r="82" spans="1:10" ht="15.75" thickBot="1" x14ac:dyDescent="0.3">
      <c r="E82" s="5"/>
      <c r="F82" s="1"/>
    </row>
    <row r="83" spans="1:10" ht="34.5" thickBot="1" x14ac:dyDescent="0.3">
      <c r="A83" s="36" t="s">
        <v>50</v>
      </c>
      <c r="B83" s="37"/>
      <c r="C83" s="37"/>
      <c r="D83" s="37"/>
      <c r="E83" s="37"/>
      <c r="F83" s="37"/>
      <c r="G83" s="37"/>
      <c r="H83" s="37"/>
      <c r="I83" s="38"/>
    </row>
    <row r="84" spans="1:10" x14ac:dyDescent="0.25">
      <c r="E84" s="5"/>
      <c r="F84" s="1"/>
    </row>
    <row r="85" spans="1:10" x14ac:dyDescent="0.25">
      <c r="A85" s="47" t="s">
        <v>2</v>
      </c>
      <c r="B85" s="47"/>
      <c r="C85" s="47"/>
      <c r="D85" s="47"/>
      <c r="E85" s="6" t="s">
        <v>3</v>
      </c>
      <c r="F85" s="6" t="s">
        <v>135</v>
      </c>
      <c r="G85" s="39" t="s">
        <v>4</v>
      </c>
      <c r="H85" s="41"/>
      <c r="I85" s="6" t="s">
        <v>136</v>
      </c>
      <c r="J85" s="12"/>
    </row>
    <row r="86" spans="1:10" x14ac:dyDescent="0.25">
      <c r="A86" s="26" t="s">
        <v>51</v>
      </c>
      <c r="B86" s="26"/>
      <c r="C86" s="26"/>
      <c r="D86" s="26"/>
      <c r="E86" s="22"/>
      <c r="F86" s="19">
        <v>0.8</v>
      </c>
      <c r="G86" s="43"/>
      <c r="H86" s="43"/>
      <c r="I86" s="8" t="str">
        <f>IF(E86&lt;=0," ",(E86*F86))</f>
        <v xml:space="preserve"> </v>
      </c>
    </row>
    <row r="87" spans="1:10" x14ac:dyDescent="0.25">
      <c r="A87" s="26" t="s">
        <v>9</v>
      </c>
      <c r="B87" s="26"/>
      <c r="C87" s="26"/>
      <c r="D87" s="26"/>
      <c r="E87" s="22"/>
      <c r="F87" s="19">
        <v>0.1</v>
      </c>
      <c r="G87" s="43"/>
      <c r="H87" s="43"/>
      <c r="I87" s="16" t="str">
        <f t="shared" ref="I87:I102" si="2">IF(E87&lt;=0," ",(E87*F87))</f>
        <v xml:space="preserve"> </v>
      </c>
    </row>
    <row r="88" spans="1:10" x14ac:dyDescent="0.25">
      <c r="A88" s="26" t="s">
        <v>12</v>
      </c>
      <c r="B88" s="26"/>
      <c r="C88" s="26"/>
      <c r="D88" s="26"/>
      <c r="E88" s="22"/>
      <c r="F88" s="19">
        <v>0.4</v>
      </c>
      <c r="G88" s="43"/>
      <c r="H88" s="43"/>
      <c r="I88" s="16" t="str">
        <f t="shared" si="2"/>
        <v xml:space="preserve"> </v>
      </c>
    </row>
    <row r="89" spans="1:10" x14ac:dyDescent="0.25">
      <c r="A89" s="26" t="s">
        <v>13</v>
      </c>
      <c r="B89" s="26"/>
      <c r="C89" s="26"/>
      <c r="D89" s="26"/>
      <c r="E89" s="22"/>
      <c r="F89" s="19">
        <v>0.2</v>
      </c>
      <c r="G89" s="43"/>
      <c r="H89" s="43"/>
      <c r="I89" s="16" t="str">
        <f t="shared" si="2"/>
        <v xml:space="preserve"> </v>
      </c>
    </row>
    <row r="90" spans="1:10" x14ac:dyDescent="0.25">
      <c r="A90" s="26" t="s">
        <v>52</v>
      </c>
      <c r="B90" s="26"/>
      <c r="C90" s="26"/>
      <c r="D90" s="26"/>
      <c r="E90" s="22"/>
      <c r="F90" s="19">
        <v>0.6</v>
      </c>
      <c r="G90" s="43"/>
      <c r="H90" s="43"/>
      <c r="I90" s="16" t="str">
        <f t="shared" si="2"/>
        <v xml:space="preserve"> </v>
      </c>
    </row>
    <row r="91" spans="1:10" x14ac:dyDescent="0.25">
      <c r="A91" s="26" t="s">
        <v>24</v>
      </c>
      <c r="B91" s="26"/>
      <c r="C91" s="26"/>
      <c r="D91" s="26"/>
      <c r="E91" s="22"/>
      <c r="F91" s="19">
        <v>1.2</v>
      </c>
      <c r="G91" s="43"/>
      <c r="H91" s="43"/>
      <c r="I91" s="16" t="str">
        <f t="shared" si="2"/>
        <v xml:space="preserve"> </v>
      </c>
    </row>
    <row r="92" spans="1:10" x14ac:dyDescent="0.25">
      <c r="A92" s="26" t="s">
        <v>25</v>
      </c>
      <c r="B92" s="26"/>
      <c r="C92" s="26"/>
      <c r="D92" s="26"/>
      <c r="E92" s="22"/>
      <c r="F92" s="19">
        <v>1.7</v>
      </c>
      <c r="G92" s="43"/>
      <c r="H92" s="43"/>
      <c r="I92" s="16" t="str">
        <f t="shared" si="2"/>
        <v xml:space="preserve"> </v>
      </c>
    </row>
    <row r="93" spans="1:10" x14ac:dyDescent="0.25">
      <c r="A93" s="26" t="s">
        <v>53</v>
      </c>
      <c r="B93" s="26"/>
      <c r="C93" s="26"/>
      <c r="D93" s="26"/>
      <c r="E93" s="22"/>
      <c r="F93" s="19">
        <v>0.3</v>
      </c>
      <c r="G93" s="43"/>
      <c r="H93" s="43"/>
      <c r="I93" s="16" t="str">
        <f t="shared" si="2"/>
        <v xml:space="preserve"> </v>
      </c>
    </row>
    <row r="94" spans="1:10" x14ac:dyDescent="0.25">
      <c r="A94" s="26" t="s">
        <v>27</v>
      </c>
      <c r="B94" s="26"/>
      <c r="C94" s="26"/>
      <c r="D94" s="26"/>
      <c r="E94" s="22"/>
      <c r="F94" s="19">
        <v>0.8</v>
      </c>
      <c r="G94" s="43"/>
      <c r="H94" s="43"/>
      <c r="I94" s="16" t="str">
        <f t="shared" si="2"/>
        <v xml:space="preserve"> </v>
      </c>
    </row>
    <row r="95" spans="1:10" x14ac:dyDescent="0.25">
      <c r="A95" s="26" t="s">
        <v>28</v>
      </c>
      <c r="B95" s="26"/>
      <c r="C95" s="26"/>
      <c r="D95" s="26"/>
      <c r="E95" s="22"/>
      <c r="F95" s="19">
        <v>0.4</v>
      </c>
      <c r="G95" s="43"/>
      <c r="H95" s="43"/>
      <c r="I95" s="16" t="str">
        <f t="shared" si="2"/>
        <v xml:space="preserve"> </v>
      </c>
    </row>
    <row r="96" spans="1:10" x14ac:dyDescent="0.25">
      <c r="A96" s="26" t="s">
        <v>33</v>
      </c>
      <c r="B96" s="26"/>
      <c r="C96" s="26"/>
      <c r="D96" s="26"/>
      <c r="E96" s="22"/>
      <c r="F96" s="19">
        <v>0.2</v>
      </c>
      <c r="G96" s="43"/>
      <c r="H96" s="43"/>
      <c r="I96" s="16" t="str">
        <f t="shared" si="2"/>
        <v xml:space="preserve"> </v>
      </c>
    </row>
    <row r="97" spans="1:9" x14ac:dyDescent="0.25">
      <c r="A97" s="26" t="s">
        <v>37</v>
      </c>
      <c r="B97" s="26"/>
      <c r="C97" s="26"/>
      <c r="D97" s="26"/>
      <c r="E97" s="22"/>
      <c r="F97" s="19">
        <v>0.3</v>
      </c>
      <c r="G97" s="43"/>
      <c r="H97" s="43"/>
      <c r="I97" s="16" t="str">
        <f t="shared" si="2"/>
        <v xml:space="preserve"> </v>
      </c>
    </row>
    <row r="98" spans="1:9" x14ac:dyDescent="0.25">
      <c r="A98" s="26" t="s">
        <v>38</v>
      </c>
      <c r="B98" s="26"/>
      <c r="C98" s="26"/>
      <c r="D98" s="26"/>
      <c r="E98" s="22"/>
      <c r="F98" s="19">
        <v>0.4</v>
      </c>
      <c r="G98" s="43"/>
      <c r="H98" s="43"/>
      <c r="I98" s="16" t="str">
        <f t="shared" si="2"/>
        <v xml:space="preserve"> </v>
      </c>
    </row>
    <row r="99" spans="1:9" x14ac:dyDescent="0.25">
      <c r="A99" s="26" t="s">
        <v>39</v>
      </c>
      <c r="B99" s="26"/>
      <c r="C99" s="26"/>
      <c r="D99" s="26"/>
      <c r="E99" s="22"/>
      <c r="F99" s="19">
        <v>0.5</v>
      </c>
      <c r="G99" s="43"/>
      <c r="H99" s="43"/>
      <c r="I99" s="16" t="str">
        <f t="shared" si="2"/>
        <v xml:space="preserve"> </v>
      </c>
    </row>
    <row r="100" spans="1:9" x14ac:dyDescent="0.25">
      <c r="A100" s="26" t="s">
        <v>40</v>
      </c>
      <c r="B100" s="26"/>
      <c r="C100" s="26"/>
      <c r="D100" s="26"/>
      <c r="E100" s="22"/>
      <c r="F100" s="19">
        <v>0.6</v>
      </c>
      <c r="G100" s="43"/>
      <c r="H100" s="43"/>
      <c r="I100" s="16" t="str">
        <f t="shared" si="2"/>
        <v xml:space="preserve"> </v>
      </c>
    </row>
    <row r="101" spans="1:9" x14ac:dyDescent="0.25">
      <c r="A101" s="26" t="s">
        <v>41</v>
      </c>
      <c r="B101" s="26"/>
      <c r="C101" s="26"/>
      <c r="D101" s="26"/>
      <c r="E101" s="22"/>
      <c r="F101" s="19">
        <v>0.8</v>
      </c>
      <c r="G101" s="43"/>
      <c r="H101" s="43"/>
      <c r="I101" s="16" t="str">
        <f t="shared" si="2"/>
        <v xml:space="preserve"> </v>
      </c>
    </row>
    <row r="102" spans="1:9" x14ac:dyDescent="0.25">
      <c r="A102" s="26" t="s">
        <v>49</v>
      </c>
      <c r="B102" s="26"/>
      <c r="C102" s="26"/>
      <c r="D102" s="26"/>
      <c r="E102" s="22"/>
      <c r="F102" s="19">
        <v>0.1</v>
      </c>
      <c r="G102" s="43"/>
      <c r="H102" s="43"/>
      <c r="I102" s="16" t="str">
        <f t="shared" si="2"/>
        <v xml:space="preserve"> </v>
      </c>
    </row>
    <row r="103" spans="1:9" ht="15.75" thickBot="1" x14ac:dyDescent="0.3">
      <c r="A103" s="29"/>
      <c r="B103" s="29"/>
      <c r="C103" s="29"/>
      <c r="D103" s="29"/>
      <c r="E103" s="5"/>
      <c r="F103" s="1"/>
      <c r="G103" s="29"/>
      <c r="H103" s="29"/>
      <c r="I103" s="4" t="str">
        <f>IF(E103&lt;=0," ",E103*F103)</f>
        <v xml:space="preserve"> </v>
      </c>
    </row>
    <row r="104" spans="1:9" ht="24" thickBot="1" x14ac:dyDescent="0.3">
      <c r="A104" s="33" t="s">
        <v>139</v>
      </c>
      <c r="B104" s="34"/>
      <c r="C104" s="34"/>
      <c r="D104" s="34"/>
      <c r="E104" s="34"/>
      <c r="F104" s="35"/>
      <c r="G104" s="30" t="str">
        <f>IF(SUM(I86:I102)&lt;=0," ",SUM(I86:I102))</f>
        <v xml:space="preserve"> </v>
      </c>
      <c r="H104" s="31"/>
      <c r="I104" s="32"/>
    </row>
    <row r="105" spans="1:9" ht="15.75" thickBot="1" x14ac:dyDescent="0.3">
      <c r="E105" s="5"/>
      <c r="F105" s="1"/>
    </row>
    <row r="106" spans="1:9" ht="34.5" thickBot="1" x14ac:dyDescent="0.3">
      <c r="A106" s="36" t="s">
        <v>54</v>
      </c>
      <c r="B106" s="37"/>
      <c r="C106" s="37"/>
      <c r="D106" s="37"/>
      <c r="E106" s="37"/>
      <c r="F106" s="37"/>
      <c r="G106" s="37"/>
      <c r="H106" s="37"/>
      <c r="I106" s="38"/>
    </row>
    <row r="107" spans="1:9" x14ac:dyDescent="0.25">
      <c r="E107" s="5"/>
      <c r="F107" s="1"/>
    </row>
    <row r="108" spans="1:9" x14ac:dyDescent="0.25">
      <c r="A108" s="47" t="s">
        <v>2</v>
      </c>
      <c r="B108" s="47"/>
      <c r="C108" s="47"/>
      <c r="D108" s="47"/>
      <c r="E108" s="6" t="s">
        <v>3</v>
      </c>
      <c r="F108" s="6" t="s">
        <v>135</v>
      </c>
      <c r="G108" s="39" t="s">
        <v>4</v>
      </c>
      <c r="H108" s="41"/>
      <c r="I108" s="6" t="s">
        <v>136</v>
      </c>
    </row>
    <row r="109" spans="1:9" x14ac:dyDescent="0.25">
      <c r="A109" s="26" t="s">
        <v>13</v>
      </c>
      <c r="B109" s="26"/>
      <c r="C109" s="26"/>
      <c r="D109" s="26"/>
      <c r="E109" s="22"/>
      <c r="F109" s="19">
        <v>0.2</v>
      </c>
      <c r="G109" s="43"/>
      <c r="H109" s="43"/>
      <c r="I109" s="8" t="str">
        <f>IF(E109&lt;=0," ",(E109*F109))</f>
        <v xml:space="preserve"> </v>
      </c>
    </row>
    <row r="110" spans="1:9" x14ac:dyDescent="0.25">
      <c r="A110" s="26" t="s">
        <v>55</v>
      </c>
      <c r="B110" s="26"/>
      <c r="C110" s="26"/>
      <c r="D110" s="26"/>
      <c r="E110" s="22"/>
      <c r="F110" s="19">
        <v>0.2</v>
      </c>
      <c r="G110" s="43"/>
      <c r="H110" s="43"/>
      <c r="I110" s="16" t="str">
        <f t="shared" ref="I110:I116" si="3">IF(E110&lt;=0," ",(E110*F110))</f>
        <v xml:space="preserve"> </v>
      </c>
    </row>
    <row r="111" spans="1:9" x14ac:dyDescent="0.25">
      <c r="A111" s="26" t="s">
        <v>56</v>
      </c>
      <c r="B111" s="26"/>
      <c r="C111" s="26"/>
      <c r="D111" s="26"/>
      <c r="E111" s="22"/>
      <c r="F111" s="19">
        <v>0.7</v>
      </c>
      <c r="G111" s="43"/>
      <c r="H111" s="43"/>
      <c r="I111" s="16" t="str">
        <f t="shared" si="3"/>
        <v xml:space="preserve"> </v>
      </c>
    </row>
    <row r="112" spans="1:9" x14ac:dyDescent="0.25">
      <c r="A112" s="26" t="s">
        <v>57</v>
      </c>
      <c r="B112" s="26"/>
      <c r="C112" s="26"/>
      <c r="D112" s="26"/>
      <c r="E112" s="22"/>
      <c r="F112" s="19">
        <v>0.4</v>
      </c>
      <c r="G112" s="43"/>
      <c r="H112" s="43"/>
      <c r="I112" s="16" t="str">
        <f t="shared" si="3"/>
        <v xml:space="preserve"> </v>
      </c>
    </row>
    <row r="113" spans="1:9" x14ac:dyDescent="0.25">
      <c r="A113" s="26" t="s">
        <v>58</v>
      </c>
      <c r="B113" s="26"/>
      <c r="C113" s="26"/>
      <c r="D113" s="26"/>
      <c r="E113" s="22"/>
      <c r="F113" s="19">
        <v>0.2</v>
      </c>
      <c r="G113" s="43"/>
      <c r="H113" s="43"/>
      <c r="I113" s="16" t="str">
        <f t="shared" si="3"/>
        <v xml:space="preserve"> </v>
      </c>
    </row>
    <row r="114" spans="1:9" x14ac:dyDescent="0.25">
      <c r="A114" s="26" t="s">
        <v>59</v>
      </c>
      <c r="B114" s="26"/>
      <c r="C114" s="26"/>
      <c r="D114" s="26"/>
      <c r="E114" s="22"/>
      <c r="F114" s="19">
        <v>0.2</v>
      </c>
      <c r="G114" s="43"/>
      <c r="H114" s="43"/>
      <c r="I114" s="16" t="str">
        <f t="shared" si="3"/>
        <v xml:space="preserve"> </v>
      </c>
    </row>
    <row r="115" spans="1:9" x14ac:dyDescent="0.25">
      <c r="A115" s="26" t="s">
        <v>60</v>
      </c>
      <c r="B115" s="26"/>
      <c r="C115" s="26"/>
      <c r="D115" s="26"/>
      <c r="E115" s="22"/>
      <c r="F115" s="19">
        <v>0.2</v>
      </c>
      <c r="G115" s="43"/>
      <c r="H115" s="43"/>
      <c r="I115" s="16" t="str">
        <f t="shared" si="3"/>
        <v xml:space="preserve"> </v>
      </c>
    </row>
    <row r="116" spans="1:9" x14ac:dyDescent="0.25">
      <c r="A116" s="26" t="s">
        <v>61</v>
      </c>
      <c r="B116" s="26"/>
      <c r="C116" s="26"/>
      <c r="D116" s="26"/>
      <c r="E116" s="22"/>
      <c r="F116" s="19">
        <v>0.1</v>
      </c>
      <c r="G116" s="43"/>
      <c r="H116" s="43"/>
      <c r="I116" s="16" t="str">
        <f t="shared" si="3"/>
        <v xml:space="preserve"> </v>
      </c>
    </row>
    <row r="117" spans="1:9" ht="15.75" thickBot="1" x14ac:dyDescent="0.3">
      <c r="A117" s="29"/>
      <c r="B117" s="29"/>
      <c r="C117" s="29"/>
      <c r="D117" s="29"/>
      <c r="E117" s="5"/>
      <c r="F117" s="1"/>
      <c r="G117" s="29"/>
      <c r="H117" s="29"/>
      <c r="I117" s="4" t="str">
        <f>IF(E117&lt;=0," ",E117*F117)</f>
        <v xml:space="preserve"> </v>
      </c>
    </row>
    <row r="118" spans="1:9" ht="24" thickBot="1" x14ac:dyDescent="0.3">
      <c r="A118" s="33" t="s">
        <v>140</v>
      </c>
      <c r="B118" s="34"/>
      <c r="C118" s="34"/>
      <c r="D118" s="34"/>
      <c r="E118" s="34"/>
      <c r="F118" s="35"/>
      <c r="G118" s="30" t="str">
        <f>IF(SUM(I109:I116)&lt;=0," ",SUM(I109:I116))</f>
        <v xml:space="preserve"> </v>
      </c>
      <c r="H118" s="31"/>
      <c r="I118" s="32"/>
    </row>
    <row r="119" spans="1:9" ht="15.75" thickBot="1" x14ac:dyDescent="0.3">
      <c r="E119" s="5"/>
      <c r="F119" s="1"/>
    </row>
    <row r="120" spans="1:9" ht="34.5" thickBot="1" x14ac:dyDescent="0.3">
      <c r="A120" s="36" t="s">
        <v>62</v>
      </c>
      <c r="B120" s="37"/>
      <c r="C120" s="37"/>
      <c r="D120" s="37"/>
      <c r="E120" s="37"/>
      <c r="F120" s="37"/>
      <c r="G120" s="37"/>
      <c r="H120" s="37"/>
      <c r="I120" s="38"/>
    </row>
    <row r="121" spans="1:9" x14ac:dyDescent="0.25">
      <c r="E121" s="5"/>
      <c r="F121" s="1"/>
    </row>
    <row r="122" spans="1:9" x14ac:dyDescent="0.25">
      <c r="A122" s="47" t="s">
        <v>2</v>
      </c>
      <c r="B122" s="47"/>
      <c r="C122" s="47"/>
      <c r="D122" s="47"/>
      <c r="E122" s="6" t="s">
        <v>3</v>
      </c>
      <c r="F122" s="6" t="s">
        <v>135</v>
      </c>
      <c r="G122" s="39" t="s">
        <v>4</v>
      </c>
      <c r="H122" s="41"/>
      <c r="I122" s="6" t="s">
        <v>136</v>
      </c>
    </row>
    <row r="123" spans="1:9" x14ac:dyDescent="0.25">
      <c r="A123" s="26" t="s">
        <v>63</v>
      </c>
      <c r="B123" s="26"/>
      <c r="C123" s="26"/>
      <c r="D123" s="26"/>
      <c r="E123" s="22"/>
      <c r="F123" s="19">
        <v>0.3</v>
      </c>
      <c r="G123" s="43"/>
      <c r="H123" s="43"/>
      <c r="I123" s="8" t="str">
        <f>IF(E123&lt;=0," ",(E123*F123))</f>
        <v xml:space="preserve"> </v>
      </c>
    </row>
    <row r="124" spans="1:9" x14ac:dyDescent="0.25">
      <c r="A124" s="26" t="s">
        <v>64</v>
      </c>
      <c r="B124" s="26"/>
      <c r="C124" s="26"/>
      <c r="D124" s="26"/>
      <c r="E124" s="22"/>
      <c r="F124" s="19">
        <v>0.3</v>
      </c>
      <c r="G124" s="43"/>
      <c r="H124" s="43"/>
      <c r="I124" s="16" t="str">
        <f t="shared" ref="I124:I139" si="4">IF(E124&lt;=0," ",(E124*F124))</f>
        <v xml:space="preserve"> </v>
      </c>
    </row>
    <row r="125" spans="1:9" x14ac:dyDescent="0.25">
      <c r="A125" s="26" t="s">
        <v>13</v>
      </c>
      <c r="B125" s="26"/>
      <c r="C125" s="26"/>
      <c r="D125" s="26"/>
      <c r="E125" s="22"/>
      <c r="F125" s="19">
        <v>0.2</v>
      </c>
      <c r="G125" s="43"/>
      <c r="H125" s="43"/>
      <c r="I125" s="16" t="str">
        <f t="shared" si="4"/>
        <v xml:space="preserve"> </v>
      </c>
    </row>
    <row r="126" spans="1:9" x14ac:dyDescent="0.25">
      <c r="A126" s="26" t="s">
        <v>65</v>
      </c>
      <c r="B126" s="26"/>
      <c r="C126" s="26"/>
      <c r="D126" s="26"/>
      <c r="E126" s="22"/>
      <c r="F126" s="19">
        <v>2</v>
      </c>
      <c r="G126" s="43"/>
      <c r="H126" s="43"/>
      <c r="I126" s="16" t="str">
        <f t="shared" si="4"/>
        <v xml:space="preserve"> </v>
      </c>
    </row>
    <row r="127" spans="1:9" x14ac:dyDescent="0.25">
      <c r="A127" s="26" t="s">
        <v>66</v>
      </c>
      <c r="B127" s="26"/>
      <c r="C127" s="26"/>
      <c r="D127" s="26"/>
      <c r="E127" s="22"/>
      <c r="F127" s="19">
        <v>1</v>
      </c>
      <c r="G127" s="43"/>
      <c r="H127" s="43"/>
      <c r="I127" s="16" t="str">
        <f t="shared" si="4"/>
        <v xml:space="preserve"> </v>
      </c>
    </row>
    <row r="128" spans="1:9" x14ac:dyDescent="0.25">
      <c r="A128" s="26" t="s">
        <v>67</v>
      </c>
      <c r="B128" s="26"/>
      <c r="C128" s="26"/>
      <c r="D128" s="26"/>
      <c r="E128" s="22"/>
      <c r="F128" s="19">
        <v>1.5</v>
      </c>
      <c r="G128" s="43"/>
      <c r="H128" s="43"/>
      <c r="I128" s="16" t="str">
        <f t="shared" si="4"/>
        <v xml:space="preserve"> </v>
      </c>
    </row>
    <row r="129" spans="1:9" x14ac:dyDescent="0.25">
      <c r="A129" s="26" t="s">
        <v>14</v>
      </c>
      <c r="B129" s="26"/>
      <c r="C129" s="26"/>
      <c r="D129" s="26"/>
      <c r="E129" s="22"/>
      <c r="F129" s="19">
        <v>0.6</v>
      </c>
      <c r="G129" s="43"/>
      <c r="H129" s="43"/>
      <c r="I129" s="16" t="str">
        <f t="shared" si="4"/>
        <v xml:space="preserve"> </v>
      </c>
    </row>
    <row r="130" spans="1:9" x14ac:dyDescent="0.25">
      <c r="A130" s="26" t="s">
        <v>68</v>
      </c>
      <c r="B130" s="26"/>
      <c r="C130" s="26"/>
      <c r="D130" s="26"/>
      <c r="E130" s="22"/>
      <c r="F130" s="19">
        <v>0.6</v>
      </c>
      <c r="G130" s="43"/>
      <c r="H130" s="43"/>
      <c r="I130" s="16" t="str">
        <f t="shared" si="4"/>
        <v xml:space="preserve"> </v>
      </c>
    </row>
    <row r="131" spans="1:9" x14ac:dyDescent="0.25">
      <c r="A131" s="26" t="s">
        <v>69</v>
      </c>
      <c r="B131" s="26"/>
      <c r="C131" s="26"/>
      <c r="D131" s="26"/>
      <c r="E131" s="22"/>
      <c r="F131" s="19">
        <v>1</v>
      </c>
      <c r="G131" s="43"/>
      <c r="H131" s="43"/>
      <c r="I131" s="16" t="str">
        <f t="shared" si="4"/>
        <v xml:space="preserve"> </v>
      </c>
    </row>
    <row r="132" spans="1:9" x14ac:dyDescent="0.25">
      <c r="A132" s="26" t="s">
        <v>70</v>
      </c>
      <c r="B132" s="26"/>
      <c r="C132" s="26"/>
      <c r="D132" s="26"/>
      <c r="E132" s="22"/>
      <c r="F132" s="19">
        <v>0.2</v>
      </c>
      <c r="G132" s="43"/>
      <c r="H132" s="43"/>
      <c r="I132" s="16" t="str">
        <f t="shared" si="4"/>
        <v xml:space="preserve"> </v>
      </c>
    </row>
    <row r="133" spans="1:9" x14ac:dyDescent="0.25">
      <c r="A133" s="26" t="s">
        <v>71</v>
      </c>
      <c r="B133" s="26"/>
      <c r="C133" s="26"/>
      <c r="D133" s="26"/>
      <c r="E133" s="22"/>
      <c r="F133" s="19">
        <v>1.5</v>
      </c>
      <c r="G133" s="43"/>
      <c r="H133" s="43"/>
      <c r="I133" s="16" t="str">
        <f t="shared" si="4"/>
        <v xml:space="preserve"> </v>
      </c>
    </row>
    <row r="134" spans="1:9" x14ac:dyDescent="0.25">
      <c r="A134" s="26" t="s">
        <v>72</v>
      </c>
      <c r="B134" s="26"/>
      <c r="C134" s="26"/>
      <c r="D134" s="26"/>
      <c r="E134" s="22"/>
      <c r="F134" s="19">
        <v>0.8</v>
      </c>
      <c r="G134" s="43"/>
      <c r="H134" s="43"/>
      <c r="I134" s="16" t="str">
        <f t="shared" si="4"/>
        <v xml:space="preserve"> </v>
      </c>
    </row>
    <row r="135" spans="1:9" x14ac:dyDescent="0.25">
      <c r="A135" s="26" t="s">
        <v>73</v>
      </c>
      <c r="B135" s="26"/>
      <c r="C135" s="26"/>
      <c r="D135" s="26"/>
      <c r="E135" s="22"/>
      <c r="F135" s="19">
        <v>0.1</v>
      </c>
      <c r="G135" s="43"/>
      <c r="H135" s="43"/>
      <c r="I135" s="16" t="str">
        <f t="shared" si="4"/>
        <v xml:space="preserve"> </v>
      </c>
    </row>
    <row r="136" spans="1:9" x14ac:dyDescent="0.25">
      <c r="A136" s="26" t="s">
        <v>58</v>
      </c>
      <c r="B136" s="26"/>
      <c r="C136" s="26"/>
      <c r="D136" s="26"/>
      <c r="E136" s="22"/>
      <c r="F136" s="19">
        <v>0.2</v>
      </c>
      <c r="G136" s="43"/>
      <c r="H136" s="43"/>
      <c r="I136" s="16" t="str">
        <f t="shared" si="4"/>
        <v xml:space="preserve"> </v>
      </c>
    </row>
    <row r="137" spans="1:9" x14ac:dyDescent="0.25">
      <c r="A137" s="26" t="s">
        <v>74</v>
      </c>
      <c r="B137" s="26"/>
      <c r="C137" s="26"/>
      <c r="D137" s="26"/>
      <c r="E137" s="22"/>
      <c r="F137" s="19">
        <v>0.3</v>
      </c>
      <c r="G137" s="43"/>
      <c r="H137" s="43"/>
      <c r="I137" s="16" t="str">
        <f t="shared" si="4"/>
        <v xml:space="preserve"> </v>
      </c>
    </row>
    <row r="138" spans="1:9" x14ac:dyDescent="0.25">
      <c r="A138" s="26" t="s">
        <v>75</v>
      </c>
      <c r="B138" s="26"/>
      <c r="C138" s="26"/>
      <c r="D138" s="26"/>
      <c r="E138" s="22"/>
      <c r="F138" s="19">
        <v>0.6</v>
      </c>
      <c r="G138" s="43"/>
      <c r="H138" s="43"/>
      <c r="I138" s="16" t="str">
        <f t="shared" si="4"/>
        <v xml:space="preserve"> </v>
      </c>
    </row>
    <row r="139" spans="1:9" x14ac:dyDescent="0.25">
      <c r="A139" s="26" t="s">
        <v>49</v>
      </c>
      <c r="B139" s="26"/>
      <c r="C139" s="26"/>
      <c r="D139" s="26"/>
      <c r="E139" s="22"/>
      <c r="F139" s="19">
        <v>0.1</v>
      </c>
      <c r="G139" s="43"/>
      <c r="H139" s="43"/>
      <c r="I139" s="16" t="str">
        <f t="shared" si="4"/>
        <v xml:space="preserve"> </v>
      </c>
    </row>
    <row r="140" spans="1:9" ht="15.75" thickBot="1" x14ac:dyDescent="0.3">
      <c r="A140" s="29"/>
      <c r="B140" s="29"/>
      <c r="C140" s="29"/>
      <c r="D140" s="29"/>
      <c r="E140" s="5"/>
      <c r="F140" s="1"/>
      <c r="G140" s="29"/>
      <c r="H140" s="29"/>
      <c r="I140" s="4" t="str">
        <f>IF(E140&lt;=0," ",E140*F140)</f>
        <v xml:space="preserve"> </v>
      </c>
    </row>
    <row r="141" spans="1:9" ht="24" thickBot="1" x14ac:dyDescent="0.3">
      <c r="A141" s="33" t="s">
        <v>141</v>
      </c>
      <c r="B141" s="34"/>
      <c r="C141" s="34"/>
      <c r="D141" s="34"/>
      <c r="E141" s="34"/>
      <c r="F141" s="35"/>
      <c r="G141" s="30" t="str">
        <f>IF(SUM(I123:I139)&lt;=0," ",SUM(I123:I139))</f>
        <v xml:space="preserve"> </v>
      </c>
      <c r="H141" s="31"/>
      <c r="I141" s="32"/>
    </row>
    <row r="142" spans="1:9" ht="15.75" thickBot="1" x14ac:dyDescent="0.3">
      <c r="A142" s="29"/>
      <c r="B142" s="29"/>
      <c r="C142" s="29"/>
      <c r="D142" s="29"/>
      <c r="E142" s="5"/>
      <c r="F142" s="1"/>
      <c r="G142" s="29"/>
      <c r="H142" s="29"/>
      <c r="I142" s="13" t="str">
        <f t="shared" ref="I142" si="5">IF(E142&lt;=0," ",(E142*F142)*0.1)</f>
        <v xml:space="preserve"> </v>
      </c>
    </row>
    <row r="143" spans="1:9" ht="34.5" thickBot="1" x14ac:dyDescent="0.3">
      <c r="A143" s="36" t="s">
        <v>76</v>
      </c>
      <c r="B143" s="37"/>
      <c r="C143" s="37"/>
      <c r="D143" s="37"/>
      <c r="E143" s="37"/>
      <c r="F143" s="37"/>
      <c r="G143" s="37"/>
      <c r="H143" s="37"/>
      <c r="I143" s="38"/>
    </row>
    <row r="144" spans="1:9" x14ac:dyDescent="0.25">
      <c r="E144" s="5"/>
      <c r="F144" s="9"/>
    </row>
    <row r="145" spans="1:9" x14ac:dyDescent="0.25">
      <c r="A145" s="47" t="s">
        <v>2</v>
      </c>
      <c r="B145" s="47"/>
      <c r="C145" s="47"/>
      <c r="D145" s="47"/>
      <c r="E145" s="6" t="s">
        <v>3</v>
      </c>
      <c r="F145" s="6" t="s">
        <v>135</v>
      </c>
      <c r="G145" s="39" t="s">
        <v>4</v>
      </c>
      <c r="H145" s="41"/>
      <c r="I145" s="6" t="s">
        <v>136</v>
      </c>
    </row>
    <row r="146" spans="1:9" x14ac:dyDescent="0.25">
      <c r="A146" s="26" t="s">
        <v>5</v>
      </c>
      <c r="B146" s="26"/>
      <c r="C146" s="26"/>
      <c r="D146" s="26"/>
      <c r="E146" s="22"/>
      <c r="F146" s="19">
        <v>0.8</v>
      </c>
      <c r="G146" s="43"/>
      <c r="H146" s="43"/>
      <c r="I146" s="8" t="str">
        <f>IF(E146&lt;=0," ",(E146*F146))</f>
        <v xml:space="preserve"> </v>
      </c>
    </row>
    <row r="147" spans="1:9" x14ac:dyDescent="0.25">
      <c r="A147" s="26" t="s">
        <v>6</v>
      </c>
      <c r="B147" s="26"/>
      <c r="C147" s="26"/>
      <c r="D147" s="26"/>
      <c r="E147" s="22"/>
      <c r="F147" s="19">
        <v>1</v>
      </c>
      <c r="G147" s="43"/>
      <c r="H147" s="43"/>
      <c r="I147" s="16" t="str">
        <f t="shared" ref="I147:I166" si="6">IF(E147&lt;=0," ",(E147*F147))</f>
        <v xml:space="preserve"> </v>
      </c>
    </row>
    <row r="148" spans="1:9" x14ac:dyDescent="0.25">
      <c r="A148" s="26" t="s">
        <v>77</v>
      </c>
      <c r="B148" s="26"/>
      <c r="C148" s="26"/>
      <c r="D148" s="26"/>
      <c r="E148" s="22"/>
      <c r="F148" s="19">
        <v>1</v>
      </c>
      <c r="G148" s="43"/>
      <c r="H148" s="43"/>
      <c r="I148" s="16" t="str">
        <f t="shared" si="6"/>
        <v xml:space="preserve"> </v>
      </c>
    </row>
    <row r="149" spans="1:9" x14ac:dyDescent="0.25">
      <c r="A149" s="26" t="s">
        <v>64</v>
      </c>
      <c r="B149" s="26"/>
      <c r="C149" s="26"/>
      <c r="D149" s="26"/>
      <c r="E149" s="22"/>
      <c r="F149" s="19">
        <v>0.3</v>
      </c>
      <c r="G149" s="43"/>
      <c r="H149" s="43"/>
      <c r="I149" s="16" t="str">
        <f t="shared" si="6"/>
        <v xml:space="preserve"> </v>
      </c>
    </row>
    <row r="150" spans="1:9" x14ac:dyDescent="0.25">
      <c r="A150" s="26" t="s">
        <v>13</v>
      </c>
      <c r="B150" s="26"/>
      <c r="C150" s="26"/>
      <c r="D150" s="26"/>
      <c r="E150" s="22"/>
      <c r="F150" s="19">
        <v>0.2</v>
      </c>
      <c r="G150" s="43"/>
      <c r="H150" s="43"/>
      <c r="I150" s="16" t="str">
        <f t="shared" si="6"/>
        <v xml:space="preserve"> </v>
      </c>
    </row>
    <row r="151" spans="1:9" x14ac:dyDescent="0.25">
      <c r="A151" s="26" t="s">
        <v>78</v>
      </c>
      <c r="B151" s="26"/>
      <c r="C151" s="26"/>
      <c r="D151" s="26"/>
      <c r="E151" s="22"/>
      <c r="F151" s="19">
        <v>1.6</v>
      </c>
      <c r="G151" s="43"/>
      <c r="H151" s="43"/>
      <c r="I151" s="16" t="str">
        <f t="shared" si="6"/>
        <v xml:space="preserve"> </v>
      </c>
    </row>
    <row r="152" spans="1:9" x14ac:dyDescent="0.25">
      <c r="A152" s="26" t="s">
        <v>79</v>
      </c>
      <c r="B152" s="26"/>
      <c r="C152" s="26"/>
      <c r="D152" s="26"/>
      <c r="E152" s="22"/>
      <c r="F152" s="19">
        <v>0.5</v>
      </c>
      <c r="G152" s="43"/>
      <c r="H152" s="43"/>
      <c r="I152" s="16" t="str">
        <f t="shared" si="6"/>
        <v xml:space="preserve"> </v>
      </c>
    </row>
    <row r="153" spans="1:9" x14ac:dyDescent="0.25">
      <c r="A153" s="26" t="s">
        <v>80</v>
      </c>
      <c r="B153" s="26"/>
      <c r="C153" s="26"/>
      <c r="D153" s="26"/>
      <c r="E153" s="22"/>
      <c r="F153" s="19">
        <v>0.1</v>
      </c>
      <c r="G153" s="43"/>
      <c r="H153" s="43"/>
      <c r="I153" s="16" t="str">
        <f t="shared" si="6"/>
        <v xml:space="preserve"> </v>
      </c>
    </row>
    <row r="154" spans="1:9" x14ac:dyDescent="0.25">
      <c r="A154" s="26" t="s">
        <v>70</v>
      </c>
      <c r="B154" s="26"/>
      <c r="C154" s="26"/>
      <c r="D154" s="26"/>
      <c r="E154" s="22"/>
      <c r="F154" s="19">
        <v>0.2</v>
      </c>
      <c r="G154" s="43"/>
      <c r="H154" s="43"/>
      <c r="I154" s="16" t="str">
        <f t="shared" si="6"/>
        <v xml:space="preserve"> </v>
      </c>
    </row>
    <row r="155" spans="1:9" x14ac:dyDescent="0.25">
      <c r="A155" s="26" t="s">
        <v>81</v>
      </c>
      <c r="B155" s="26"/>
      <c r="C155" s="26"/>
      <c r="D155" s="26"/>
      <c r="E155" s="22"/>
      <c r="F155" s="19">
        <v>1.5</v>
      </c>
      <c r="G155" s="43"/>
      <c r="H155" s="43"/>
      <c r="I155" s="16" t="str">
        <f t="shared" si="6"/>
        <v xml:space="preserve"> </v>
      </c>
    </row>
    <row r="156" spans="1:9" x14ac:dyDescent="0.25">
      <c r="A156" s="26" t="s">
        <v>82</v>
      </c>
      <c r="B156" s="26"/>
      <c r="C156" s="26"/>
      <c r="D156" s="26"/>
      <c r="E156" s="22"/>
      <c r="F156" s="19">
        <v>0.8</v>
      </c>
      <c r="G156" s="43"/>
      <c r="H156" s="43"/>
      <c r="I156" s="16" t="str">
        <f t="shared" si="6"/>
        <v xml:space="preserve"> </v>
      </c>
    </row>
    <row r="157" spans="1:9" x14ac:dyDescent="0.25">
      <c r="A157" s="26" t="s">
        <v>83</v>
      </c>
      <c r="B157" s="26"/>
      <c r="C157" s="26"/>
      <c r="D157" s="26"/>
      <c r="E157" s="22"/>
      <c r="F157" s="19">
        <v>0.7</v>
      </c>
      <c r="G157" s="43"/>
      <c r="H157" s="43"/>
      <c r="I157" s="16" t="str">
        <f t="shared" si="6"/>
        <v xml:space="preserve"> </v>
      </c>
    </row>
    <row r="158" spans="1:9" x14ac:dyDescent="0.25">
      <c r="A158" s="26" t="s">
        <v>84</v>
      </c>
      <c r="B158" s="26"/>
      <c r="C158" s="26"/>
      <c r="D158" s="26"/>
      <c r="E158" s="22"/>
      <c r="F158" s="19">
        <v>0.4</v>
      </c>
      <c r="G158" s="43"/>
      <c r="H158" s="43"/>
      <c r="I158" s="16" t="str">
        <f t="shared" si="6"/>
        <v xml:space="preserve"> </v>
      </c>
    </row>
    <row r="159" spans="1:9" x14ac:dyDescent="0.25">
      <c r="A159" s="26" t="s">
        <v>58</v>
      </c>
      <c r="B159" s="26"/>
      <c r="C159" s="26"/>
      <c r="D159" s="26"/>
      <c r="E159" s="22"/>
      <c r="F159" s="19">
        <v>0.2</v>
      </c>
      <c r="G159" s="43"/>
      <c r="H159" s="43"/>
      <c r="I159" s="16" t="str">
        <f t="shared" si="6"/>
        <v xml:space="preserve"> </v>
      </c>
    </row>
    <row r="160" spans="1:9" x14ac:dyDescent="0.25">
      <c r="A160" s="26" t="s">
        <v>37</v>
      </c>
      <c r="B160" s="26"/>
      <c r="C160" s="26"/>
      <c r="D160" s="26"/>
      <c r="E160" s="22"/>
      <c r="F160" s="19">
        <v>0.3</v>
      </c>
      <c r="G160" s="43"/>
      <c r="H160" s="43"/>
      <c r="I160" s="16" t="str">
        <f t="shared" si="6"/>
        <v xml:space="preserve"> </v>
      </c>
    </row>
    <row r="161" spans="1:9" x14ac:dyDescent="0.25">
      <c r="A161" s="26" t="s">
        <v>9</v>
      </c>
      <c r="B161" s="26"/>
      <c r="C161" s="26"/>
      <c r="D161" s="26"/>
      <c r="E161" s="22"/>
      <c r="F161" s="19">
        <v>0.1</v>
      </c>
      <c r="G161" s="43"/>
      <c r="H161" s="43"/>
      <c r="I161" s="16" t="str">
        <f t="shared" si="6"/>
        <v xml:space="preserve"> </v>
      </c>
    </row>
    <row r="162" spans="1:9" x14ac:dyDescent="0.25">
      <c r="A162" s="26" t="s">
        <v>38</v>
      </c>
      <c r="B162" s="26"/>
      <c r="C162" s="26"/>
      <c r="D162" s="26"/>
      <c r="E162" s="22"/>
      <c r="F162" s="19">
        <v>0.4</v>
      </c>
      <c r="G162" s="43"/>
      <c r="H162" s="43"/>
      <c r="I162" s="16" t="str">
        <f t="shared" si="6"/>
        <v xml:space="preserve"> </v>
      </c>
    </row>
    <row r="163" spans="1:9" x14ac:dyDescent="0.25">
      <c r="A163" s="26" t="s">
        <v>39</v>
      </c>
      <c r="B163" s="26"/>
      <c r="C163" s="26"/>
      <c r="D163" s="26"/>
      <c r="E163" s="22"/>
      <c r="F163" s="19">
        <v>0.5</v>
      </c>
      <c r="G163" s="43"/>
      <c r="H163" s="43"/>
      <c r="I163" s="16" t="str">
        <f t="shared" si="6"/>
        <v xml:space="preserve"> </v>
      </c>
    </row>
    <row r="164" spans="1:9" x14ac:dyDescent="0.25">
      <c r="A164" s="26" t="s">
        <v>40</v>
      </c>
      <c r="B164" s="26"/>
      <c r="C164" s="26"/>
      <c r="D164" s="26"/>
      <c r="E164" s="22"/>
      <c r="F164" s="19">
        <v>0.6</v>
      </c>
      <c r="G164" s="43"/>
      <c r="H164" s="43"/>
      <c r="I164" s="16" t="str">
        <f t="shared" si="6"/>
        <v xml:space="preserve"> </v>
      </c>
    </row>
    <row r="165" spans="1:9" x14ac:dyDescent="0.25">
      <c r="A165" s="26" t="s">
        <v>41</v>
      </c>
      <c r="B165" s="26"/>
      <c r="C165" s="26"/>
      <c r="D165" s="26"/>
      <c r="E165" s="22"/>
      <c r="F165" s="19">
        <v>0.8</v>
      </c>
      <c r="G165" s="43"/>
      <c r="H165" s="43"/>
      <c r="I165" s="16" t="str">
        <f t="shared" si="6"/>
        <v xml:space="preserve"> </v>
      </c>
    </row>
    <row r="166" spans="1:9" x14ac:dyDescent="0.25">
      <c r="A166" s="26" t="s">
        <v>49</v>
      </c>
      <c r="B166" s="26"/>
      <c r="C166" s="26"/>
      <c r="D166" s="26"/>
      <c r="E166" s="22"/>
      <c r="F166" s="19">
        <v>0.1</v>
      </c>
      <c r="G166" s="43"/>
      <c r="H166" s="43"/>
      <c r="I166" s="16" t="str">
        <f t="shared" si="6"/>
        <v xml:space="preserve"> </v>
      </c>
    </row>
    <row r="167" spans="1:9" ht="15.75" thickBot="1" x14ac:dyDescent="0.3">
      <c r="A167" s="29"/>
      <c r="B167" s="29"/>
      <c r="C167" s="29"/>
      <c r="D167" s="29"/>
      <c r="E167" s="5"/>
      <c r="F167" s="9"/>
      <c r="G167" s="29"/>
      <c r="H167" s="29"/>
      <c r="I167" s="4" t="str">
        <f>IF(E167&lt;=0," ",E167*F167)</f>
        <v xml:space="preserve"> </v>
      </c>
    </row>
    <row r="168" spans="1:9" ht="24" thickBot="1" x14ac:dyDescent="0.3">
      <c r="A168" s="33" t="s">
        <v>142</v>
      </c>
      <c r="B168" s="34"/>
      <c r="C168" s="34"/>
      <c r="D168" s="34"/>
      <c r="E168" s="34"/>
      <c r="F168" s="35"/>
      <c r="G168" s="30" t="str">
        <f>IF(SUM(I146:I166)&lt;=0," ",SUM(I146:I166))</f>
        <v xml:space="preserve"> </v>
      </c>
      <c r="H168" s="31"/>
      <c r="I168" s="32"/>
    </row>
    <row r="169" spans="1:9" ht="15.75" thickBot="1" x14ac:dyDescent="0.3">
      <c r="E169" s="5"/>
      <c r="F169" s="9"/>
    </row>
    <row r="170" spans="1:9" ht="34.5" thickBot="1" x14ac:dyDescent="0.3">
      <c r="A170" s="36" t="s">
        <v>85</v>
      </c>
      <c r="B170" s="37"/>
      <c r="C170" s="37"/>
      <c r="D170" s="37"/>
      <c r="E170" s="37"/>
      <c r="F170" s="37"/>
      <c r="G170" s="37"/>
      <c r="H170" s="37"/>
      <c r="I170" s="38"/>
    </row>
    <row r="171" spans="1:9" x14ac:dyDescent="0.25">
      <c r="E171" s="5"/>
      <c r="F171" s="1"/>
    </row>
    <row r="172" spans="1:9" x14ac:dyDescent="0.25">
      <c r="A172" s="47" t="s">
        <v>2</v>
      </c>
      <c r="B172" s="47"/>
      <c r="C172" s="47"/>
      <c r="D172" s="47"/>
      <c r="E172" s="6" t="s">
        <v>3</v>
      </c>
      <c r="F172" s="6" t="s">
        <v>135</v>
      </c>
      <c r="G172" s="39" t="s">
        <v>4</v>
      </c>
      <c r="H172" s="41"/>
      <c r="I172" s="6" t="s">
        <v>136</v>
      </c>
    </row>
    <row r="173" spans="1:9" x14ac:dyDescent="0.25">
      <c r="A173" s="26" t="s">
        <v>86</v>
      </c>
      <c r="B173" s="26"/>
      <c r="C173" s="26"/>
      <c r="D173" s="26"/>
      <c r="E173" s="22"/>
      <c r="F173" s="19">
        <v>0.1</v>
      </c>
      <c r="G173" s="43"/>
      <c r="H173" s="43"/>
      <c r="I173" s="8" t="str">
        <f>IF(E173&lt;=0," ",(E173*F173))</f>
        <v xml:space="preserve"> </v>
      </c>
    </row>
    <row r="174" spans="1:9" x14ac:dyDescent="0.25">
      <c r="A174" s="26" t="s">
        <v>87</v>
      </c>
      <c r="B174" s="26"/>
      <c r="C174" s="26"/>
      <c r="D174" s="26"/>
      <c r="E174" s="22"/>
      <c r="F174" s="19">
        <v>0.6</v>
      </c>
      <c r="G174" s="43"/>
      <c r="H174" s="43"/>
      <c r="I174" s="16" t="str">
        <f t="shared" ref="I174:I192" si="7">IF(E174&lt;=0," ",(E174*F174))</f>
        <v xml:space="preserve"> </v>
      </c>
    </row>
    <row r="175" spans="1:9" x14ac:dyDescent="0.25">
      <c r="A175" s="26" t="s">
        <v>88</v>
      </c>
      <c r="B175" s="26"/>
      <c r="C175" s="26"/>
      <c r="D175" s="26"/>
      <c r="E175" s="22"/>
      <c r="F175" s="19">
        <v>1.8</v>
      </c>
      <c r="G175" s="43"/>
      <c r="H175" s="43"/>
      <c r="I175" s="16" t="str">
        <f t="shared" si="7"/>
        <v xml:space="preserve"> </v>
      </c>
    </row>
    <row r="176" spans="1:9" x14ac:dyDescent="0.25">
      <c r="A176" s="26" t="s">
        <v>13</v>
      </c>
      <c r="B176" s="26"/>
      <c r="C176" s="26"/>
      <c r="D176" s="26"/>
      <c r="E176" s="22"/>
      <c r="F176" s="19">
        <v>0.2</v>
      </c>
      <c r="G176" s="43"/>
      <c r="H176" s="43"/>
      <c r="I176" s="16" t="str">
        <f t="shared" si="7"/>
        <v xml:space="preserve"> </v>
      </c>
    </row>
    <row r="177" spans="1:9" x14ac:dyDescent="0.25">
      <c r="A177" s="26" t="s">
        <v>89</v>
      </c>
      <c r="B177" s="26"/>
      <c r="C177" s="26"/>
      <c r="D177" s="26"/>
      <c r="E177" s="22"/>
      <c r="F177" s="19">
        <v>0.2</v>
      </c>
      <c r="G177" s="43"/>
      <c r="H177" s="43"/>
      <c r="I177" s="16" t="str">
        <f t="shared" si="7"/>
        <v xml:space="preserve"> </v>
      </c>
    </row>
    <row r="178" spans="1:9" x14ac:dyDescent="0.25">
      <c r="A178" s="26" t="s">
        <v>90</v>
      </c>
      <c r="B178" s="26"/>
      <c r="C178" s="26"/>
      <c r="D178" s="26"/>
      <c r="E178" s="22"/>
      <c r="F178" s="19">
        <v>0.2</v>
      </c>
      <c r="G178" s="43"/>
      <c r="H178" s="43"/>
      <c r="I178" s="16" t="str">
        <f t="shared" si="7"/>
        <v xml:space="preserve"> </v>
      </c>
    </row>
    <row r="179" spans="1:9" x14ac:dyDescent="0.25">
      <c r="A179" s="26" t="s">
        <v>91</v>
      </c>
      <c r="B179" s="26"/>
      <c r="C179" s="26"/>
      <c r="D179" s="26"/>
      <c r="E179" s="22"/>
      <c r="F179" s="19">
        <v>0.5</v>
      </c>
      <c r="G179" s="43"/>
      <c r="H179" s="43"/>
      <c r="I179" s="16" t="str">
        <f t="shared" si="7"/>
        <v xml:space="preserve"> </v>
      </c>
    </row>
    <row r="180" spans="1:9" x14ac:dyDescent="0.25">
      <c r="A180" s="26" t="s">
        <v>92</v>
      </c>
      <c r="B180" s="26"/>
      <c r="C180" s="26"/>
      <c r="D180" s="26"/>
      <c r="E180" s="22"/>
      <c r="F180" s="19">
        <v>0.5</v>
      </c>
      <c r="G180" s="43"/>
      <c r="H180" s="43"/>
      <c r="I180" s="16" t="str">
        <f t="shared" si="7"/>
        <v xml:space="preserve"> </v>
      </c>
    </row>
    <row r="181" spans="1:9" x14ac:dyDescent="0.25">
      <c r="A181" s="26" t="s">
        <v>93</v>
      </c>
      <c r="B181" s="26"/>
      <c r="C181" s="26"/>
      <c r="D181" s="26"/>
      <c r="E181" s="22"/>
      <c r="F181" s="19">
        <v>1</v>
      </c>
      <c r="G181" s="43"/>
      <c r="H181" s="43"/>
      <c r="I181" s="16" t="str">
        <f t="shared" si="7"/>
        <v xml:space="preserve"> </v>
      </c>
    </row>
    <row r="182" spans="1:9" x14ac:dyDescent="0.25">
      <c r="A182" s="26" t="s">
        <v>94</v>
      </c>
      <c r="B182" s="26"/>
      <c r="C182" s="26"/>
      <c r="D182" s="26"/>
      <c r="E182" s="22"/>
      <c r="F182" s="19">
        <v>0.1</v>
      </c>
      <c r="G182" s="43"/>
      <c r="H182" s="43"/>
      <c r="I182" s="16" t="str">
        <f t="shared" si="7"/>
        <v xml:space="preserve"> </v>
      </c>
    </row>
    <row r="183" spans="1:9" x14ac:dyDescent="0.25">
      <c r="A183" s="26" t="s">
        <v>95</v>
      </c>
      <c r="B183" s="26"/>
      <c r="C183" s="26"/>
      <c r="D183" s="26"/>
      <c r="E183" s="22"/>
      <c r="F183" s="19">
        <v>0.4</v>
      </c>
      <c r="G183" s="43"/>
      <c r="H183" s="43"/>
      <c r="I183" s="16" t="str">
        <f t="shared" si="7"/>
        <v xml:space="preserve"> </v>
      </c>
    </row>
    <row r="184" spans="1:9" x14ac:dyDescent="0.25">
      <c r="A184" s="26" t="s">
        <v>96</v>
      </c>
      <c r="B184" s="26"/>
      <c r="C184" s="26"/>
      <c r="D184" s="26"/>
      <c r="E184" s="22"/>
      <c r="F184" s="19">
        <v>0.2</v>
      </c>
      <c r="G184" s="43"/>
      <c r="H184" s="43"/>
      <c r="I184" s="16" t="str">
        <f t="shared" si="7"/>
        <v xml:space="preserve"> </v>
      </c>
    </row>
    <row r="185" spans="1:9" x14ac:dyDescent="0.25">
      <c r="A185" s="26" t="s">
        <v>38</v>
      </c>
      <c r="B185" s="26"/>
      <c r="C185" s="26"/>
      <c r="D185" s="26"/>
      <c r="E185" s="22"/>
      <c r="F185" s="19">
        <v>0.4</v>
      </c>
      <c r="G185" s="43"/>
      <c r="H185" s="43"/>
      <c r="I185" s="16" t="str">
        <f t="shared" si="7"/>
        <v xml:space="preserve"> </v>
      </c>
    </row>
    <row r="186" spans="1:9" x14ac:dyDescent="0.25">
      <c r="A186" s="26" t="s">
        <v>39</v>
      </c>
      <c r="B186" s="26"/>
      <c r="C186" s="26"/>
      <c r="D186" s="26"/>
      <c r="E186" s="22"/>
      <c r="F186" s="19">
        <v>0.5</v>
      </c>
      <c r="G186" s="43"/>
      <c r="H186" s="43"/>
      <c r="I186" s="16" t="str">
        <f t="shared" si="7"/>
        <v xml:space="preserve"> </v>
      </c>
    </row>
    <row r="187" spans="1:9" x14ac:dyDescent="0.25">
      <c r="A187" s="26" t="s">
        <v>40</v>
      </c>
      <c r="B187" s="26"/>
      <c r="C187" s="26"/>
      <c r="D187" s="26"/>
      <c r="E187" s="22"/>
      <c r="F187" s="19">
        <v>0.6</v>
      </c>
      <c r="G187" s="43"/>
      <c r="H187" s="43"/>
      <c r="I187" s="16" t="str">
        <f t="shared" si="7"/>
        <v xml:space="preserve"> </v>
      </c>
    </row>
    <row r="188" spans="1:9" x14ac:dyDescent="0.25">
      <c r="A188" s="26" t="s">
        <v>41</v>
      </c>
      <c r="B188" s="26"/>
      <c r="C188" s="26"/>
      <c r="D188" s="26"/>
      <c r="E188" s="22"/>
      <c r="F188" s="19">
        <v>0.8</v>
      </c>
      <c r="G188" s="43"/>
      <c r="H188" s="43"/>
      <c r="I188" s="16" t="str">
        <f t="shared" si="7"/>
        <v xml:space="preserve"> </v>
      </c>
    </row>
    <row r="189" spans="1:9" x14ac:dyDescent="0.25">
      <c r="A189" s="26" t="s">
        <v>97</v>
      </c>
      <c r="B189" s="26"/>
      <c r="C189" s="26"/>
      <c r="D189" s="26"/>
      <c r="E189" s="22"/>
      <c r="F189" s="19">
        <v>0.4</v>
      </c>
      <c r="G189" s="43"/>
      <c r="H189" s="43"/>
      <c r="I189" s="16" t="str">
        <f t="shared" si="7"/>
        <v xml:space="preserve"> </v>
      </c>
    </row>
    <row r="190" spans="1:9" x14ac:dyDescent="0.25">
      <c r="A190" s="26" t="s">
        <v>98</v>
      </c>
      <c r="B190" s="26"/>
      <c r="C190" s="26"/>
      <c r="D190" s="26"/>
      <c r="E190" s="22"/>
      <c r="F190" s="19">
        <v>0.5</v>
      </c>
      <c r="G190" s="43"/>
      <c r="H190" s="43"/>
      <c r="I190" s="16" t="str">
        <f t="shared" si="7"/>
        <v xml:space="preserve"> </v>
      </c>
    </row>
    <row r="191" spans="1:9" x14ac:dyDescent="0.25">
      <c r="A191" s="26" t="s">
        <v>99</v>
      </c>
      <c r="B191" s="26"/>
      <c r="C191" s="26"/>
      <c r="D191" s="26"/>
      <c r="E191" s="22"/>
      <c r="F191" s="19">
        <v>0.1</v>
      </c>
      <c r="G191" s="27"/>
      <c r="H191" s="28"/>
      <c r="I191" s="16" t="str">
        <f t="shared" si="7"/>
        <v xml:space="preserve"> </v>
      </c>
    </row>
    <row r="192" spans="1:9" x14ac:dyDescent="0.25">
      <c r="A192" s="26" t="s">
        <v>49</v>
      </c>
      <c r="B192" s="26"/>
      <c r="C192" s="26"/>
      <c r="D192" s="26"/>
      <c r="E192" s="22"/>
      <c r="F192" s="19">
        <v>0.1</v>
      </c>
      <c r="G192" s="27"/>
      <c r="H192" s="28"/>
      <c r="I192" s="16" t="str">
        <f t="shared" si="7"/>
        <v xml:space="preserve"> </v>
      </c>
    </row>
    <row r="193" spans="1:9" ht="15.75" thickBot="1" x14ac:dyDescent="0.3">
      <c r="A193" s="29"/>
      <c r="B193" s="29"/>
      <c r="C193" s="29"/>
      <c r="D193" s="29"/>
      <c r="E193" s="5"/>
      <c r="F193" s="1"/>
      <c r="G193" s="29"/>
      <c r="H193" s="29"/>
      <c r="I193" s="4" t="str">
        <f>IF(E193&lt;=0," ",E193*F193)</f>
        <v xml:space="preserve"> </v>
      </c>
    </row>
    <row r="194" spans="1:9" ht="24" thickBot="1" x14ac:dyDescent="0.3">
      <c r="A194" s="33" t="s">
        <v>100</v>
      </c>
      <c r="B194" s="34"/>
      <c r="C194" s="34"/>
      <c r="D194" s="34"/>
      <c r="E194" s="34"/>
      <c r="F194" s="35"/>
      <c r="G194" s="30" t="str">
        <f>IF(SUM(I173:I192)&lt;=0," ",SUM(I173:I192))</f>
        <v xml:space="preserve"> </v>
      </c>
      <c r="H194" s="31"/>
      <c r="I194" s="32"/>
    </row>
    <row r="195" spans="1:9" ht="15.75" thickBot="1" x14ac:dyDescent="0.3">
      <c r="E195" s="5"/>
      <c r="F195" s="1"/>
    </row>
    <row r="196" spans="1:9" ht="34.5" thickBot="1" x14ac:dyDescent="0.3">
      <c r="A196" s="36" t="s">
        <v>109</v>
      </c>
      <c r="B196" s="37"/>
      <c r="C196" s="37"/>
      <c r="D196" s="37"/>
      <c r="E196" s="37"/>
      <c r="F196" s="37"/>
      <c r="G196" s="37"/>
      <c r="H196" s="37"/>
      <c r="I196" s="38"/>
    </row>
    <row r="197" spans="1:9" x14ac:dyDescent="0.25">
      <c r="E197" s="5"/>
      <c r="F197" s="1"/>
    </row>
    <row r="198" spans="1:9" x14ac:dyDescent="0.25">
      <c r="A198" s="47" t="s">
        <v>2</v>
      </c>
      <c r="B198" s="47"/>
      <c r="C198" s="47"/>
      <c r="D198" s="47"/>
      <c r="E198" s="6" t="s">
        <v>3</v>
      </c>
      <c r="F198" s="6" t="s">
        <v>135</v>
      </c>
      <c r="G198" s="39" t="s">
        <v>4</v>
      </c>
      <c r="H198" s="41"/>
      <c r="I198" s="6" t="s">
        <v>136</v>
      </c>
    </row>
    <row r="199" spans="1:9" x14ac:dyDescent="0.25">
      <c r="A199" s="26" t="s">
        <v>110</v>
      </c>
      <c r="B199" s="26"/>
      <c r="C199" s="26"/>
      <c r="D199" s="26"/>
      <c r="E199" s="22"/>
      <c r="F199" s="8">
        <v>0.1</v>
      </c>
      <c r="G199" s="43"/>
      <c r="H199" s="43"/>
      <c r="I199" s="8" t="str">
        <f>IF(E199&lt;=0," ",(E199*F199))</f>
        <v xml:space="preserve"> </v>
      </c>
    </row>
    <row r="200" spans="1:9" x14ac:dyDescent="0.25">
      <c r="A200" s="26" t="s">
        <v>111</v>
      </c>
      <c r="B200" s="26"/>
      <c r="C200" s="26"/>
      <c r="D200" s="26"/>
      <c r="E200" s="22"/>
      <c r="F200" s="8">
        <v>0.1</v>
      </c>
      <c r="G200" s="43"/>
      <c r="H200" s="43"/>
      <c r="I200" s="16" t="str">
        <f t="shared" ref="I200:I218" si="8">IF(E200&lt;=0," ",(E200*F200))</f>
        <v xml:space="preserve"> </v>
      </c>
    </row>
    <row r="201" spans="1:9" x14ac:dyDescent="0.25">
      <c r="A201" s="26" t="s">
        <v>112</v>
      </c>
      <c r="B201" s="26"/>
      <c r="C201" s="26"/>
      <c r="D201" s="26"/>
      <c r="E201" s="22"/>
      <c r="F201" s="8">
        <v>0.2</v>
      </c>
      <c r="G201" s="43"/>
      <c r="H201" s="43"/>
      <c r="I201" s="16" t="str">
        <f t="shared" si="8"/>
        <v xml:space="preserve"> </v>
      </c>
    </row>
    <row r="202" spans="1:9" x14ac:dyDescent="0.25">
      <c r="A202" s="26" t="s">
        <v>113</v>
      </c>
      <c r="B202" s="26"/>
      <c r="C202" s="26"/>
      <c r="D202" s="26"/>
      <c r="E202" s="22"/>
      <c r="F202" s="8">
        <v>0.5</v>
      </c>
      <c r="G202" s="43"/>
      <c r="H202" s="43"/>
      <c r="I202" s="16" t="str">
        <f t="shared" si="8"/>
        <v xml:space="preserve"> </v>
      </c>
    </row>
    <row r="203" spans="1:9" x14ac:dyDescent="0.25">
      <c r="A203" s="26" t="s">
        <v>114</v>
      </c>
      <c r="B203" s="26"/>
      <c r="C203" s="26"/>
      <c r="D203" s="26"/>
      <c r="E203" s="22"/>
      <c r="F203" s="8">
        <v>0.2</v>
      </c>
      <c r="G203" s="43"/>
      <c r="H203" s="43"/>
      <c r="I203" s="16" t="str">
        <f t="shared" si="8"/>
        <v xml:space="preserve"> </v>
      </c>
    </row>
    <row r="204" spans="1:9" x14ac:dyDescent="0.25">
      <c r="A204" s="26" t="s">
        <v>115</v>
      </c>
      <c r="B204" s="26"/>
      <c r="C204" s="26"/>
      <c r="D204" s="26"/>
      <c r="E204" s="22"/>
      <c r="F204" s="8">
        <v>0.1</v>
      </c>
      <c r="G204" s="43"/>
      <c r="H204" s="43"/>
      <c r="I204" s="16" t="str">
        <f t="shared" si="8"/>
        <v xml:space="preserve"> </v>
      </c>
    </row>
    <row r="205" spans="1:9" x14ac:dyDescent="0.25">
      <c r="A205" s="26" t="s">
        <v>116</v>
      </c>
      <c r="B205" s="26"/>
      <c r="C205" s="26"/>
      <c r="D205" s="26"/>
      <c r="E205" s="22"/>
      <c r="F205" s="8">
        <v>0.2</v>
      </c>
      <c r="G205" s="43"/>
      <c r="H205" s="43"/>
      <c r="I205" s="16" t="str">
        <f t="shared" si="8"/>
        <v xml:space="preserve"> </v>
      </c>
    </row>
    <row r="206" spans="1:9" x14ac:dyDescent="0.25">
      <c r="A206" s="26" t="s">
        <v>117</v>
      </c>
      <c r="B206" s="26"/>
      <c r="C206" s="26"/>
      <c r="D206" s="26"/>
      <c r="E206" s="22"/>
      <c r="F206" s="8">
        <v>0.2</v>
      </c>
      <c r="G206" s="43"/>
      <c r="H206" s="43"/>
      <c r="I206" s="16" t="str">
        <f t="shared" si="8"/>
        <v xml:space="preserve"> </v>
      </c>
    </row>
    <row r="207" spans="1:9" x14ac:dyDescent="0.25">
      <c r="A207" s="26" t="s">
        <v>118</v>
      </c>
      <c r="B207" s="26"/>
      <c r="C207" s="26"/>
      <c r="D207" s="26"/>
      <c r="E207" s="22"/>
      <c r="F207" s="8">
        <v>0.5</v>
      </c>
      <c r="G207" s="43"/>
      <c r="H207" s="43"/>
      <c r="I207" s="16" t="str">
        <f t="shared" si="8"/>
        <v xml:space="preserve"> </v>
      </c>
    </row>
    <row r="208" spans="1:9" x14ac:dyDescent="0.25">
      <c r="A208" s="26" t="s">
        <v>119</v>
      </c>
      <c r="B208" s="26"/>
      <c r="C208" s="26"/>
      <c r="D208" s="26"/>
      <c r="E208" s="22"/>
      <c r="F208" s="8">
        <v>0.4</v>
      </c>
      <c r="G208" s="43"/>
      <c r="H208" s="43"/>
      <c r="I208" s="16" t="str">
        <f t="shared" si="8"/>
        <v xml:space="preserve"> </v>
      </c>
    </row>
    <row r="209" spans="1:9" x14ac:dyDescent="0.25">
      <c r="A209" s="26" t="s">
        <v>120</v>
      </c>
      <c r="B209" s="26"/>
      <c r="C209" s="26"/>
      <c r="D209" s="26"/>
      <c r="E209" s="22"/>
      <c r="F209" s="8">
        <v>0.4</v>
      </c>
      <c r="G209" s="43"/>
      <c r="H209" s="43"/>
      <c r="I209" s="16" t="str">
        <f t="shared" si="8"/>
        <v xml:space="preserve"> </v>
      </c>
    </row>
    <row r="210" spans="1:9" x14ac:dyDescent="0.25">
      <c r="A210" s="26" t="s">
        <v>121</v>
      </c>
      <c r="B210" s="26"/>
      <c r="C210" s="26"/>
      <c r="D210" s="26"/>
      <c r="E210" s="22"/>
      <c r="F210" s="8">
        <v>0.2</v>
      </c>
      <c r="G210" s="43"/>
      <c r="H210" s="43"/>
      <c r="I210" s="16" t="str">
        <f t="shared" si="8"/>
        <v xml:space="preserve"> </v>
      </c>
    </row>
    <row r="211" spans="1:9" x14ac:dyDescent="0.25">
      <c r="A211" s="26" t="s">
        <v>122</v>
      </c>
      <c r="B211" s="26"/>
      <c r="C211" s="26"/>
      <c r="D211" s="26"/>
      <c r="E211" s="22"/>
      <c r="F211" s="8">
        <v>0.3</v>
      </c>
      <c r="G211" s="43"/>
      <c r="H211" s="43"/>
      <c r="I211" s="16" t="str">
        <f t="shared" si="8"/>
        <v xml:space="preserve"> </v>
      </c>
    </row>
    <row r="212" spans="1:9" x14ac:dyDescent="0.25">
      <c r="A212" s="26" t="s">
        <v>38</v>
      </c>
      <c r="B212" s="26"/>
      <c r="C212" s="26"/>
      <c r="D212" s="26"/>
      <c r="E212" s="22"/>
      <c r="F212" s="8">
        <v>0.4</v>
      </c>
      <c r="G212" s="43"/>
      <c r="H212" s="43"/>
      <c r="I212" s="16" t="str">
        <f t="shared" si="8"/>
        <v xml:space="preserve"> </v>
      </c>
    </row>
    <row r="213" spans="1:9" x14ac:dyDescent="0.25">
      <c r="A213" s="26" t="s">
        <v>39</v>
      </c>
      <c r="B213" s="26"/>
      <c r="C213" s="26"/>
      <c r="D213" s="26"/>
      <c r="E213" s="22"/>
      <c r="F213" s="8">
        <v>0.5</v>
      </c>
      <c r="G213" s="43"/>
      <c r="H213" s="43"/>
      <c r="I213" s="16" t="str">
        <f t="shared" si="8"/>
        <v xml:space="preserve"> </v>
      </c>
    </row>
    <row r="214" spans="1:9" x14ac:dyDescent="0.25">
      <c r="A214" s="26" t="s">
        <v>40</v>
      </c>
      <c r="B214" s="26"/>
      <c r="C214" s="26"/>
      <c r="D214" s="26"/>
      <c r="E214" s="22"/>
      <c r="F214" s="8">
        <v>0.6</v>
      </c>
      <c r="G214" s="43"/>
      <c r="H214" s="43"/>
      <c r="I214" s="16" t="str">
        <f t="shared" si="8"/>
        <v xml:space="preserve"> </v>
      </c>
    </row>
    <row r="215" spans="1:9" x14ac:dyDescent="0.25">
      <c r="A215" s="26" t="s">
        <v>41</v>
      </c>
      <c r="B215" s="26"/>
      <c r="C215" s="26"/>
      <c r="D215" s="26"/>
      <c r="E215" s="22"/>
      <c r="F215" s="8">
        <v>0.8</v>
      </c>
      <c r="G215" s="43"/>
      <c r="H215" s="43"/>
      <c r="I215" s="16" t="str">
        <f t="shared" si="8"/>
        <v xml:space="preserve"> </v>
      </c>
    </row>
    <row r="216" spans="1:9" x14ac:dyDescent="0.25">
      <c r="A216" s="26" t="s">
        <v>123</v>
      </c>
      <c r="B216" s="26"/>
      <c r="C216" s="26"/>
      <c r="D216" s="26"/>
      <c r="E216" s="22"/>
      <c r="F216" s="8">
        <v>0.25</v>
      </c>
      <c r="G216" s="43"/>
      <c r="H216" s="43"/>
      <c r="I216" s="16" t="str">
        <f t="shared" si="8"/>
        <v xml:space="preserve"> </v>
      </c>
    </row>
    <row r="217" spans="1:9" x14ac:dyDescent="0.25">
      <c r="A217" s="26" t="s">
        <v>124</v>
      </c>
      <c r="B217" s="26"/>
      <c r="C217" s="26"/>
      <c r="D217" s="26"/>
      <c r="E217" s="22"/>
      <c r="F217" s="8">
        <v>0.6</v>
      </c>
      <c r="G217" s="43"/>
      <c r="H217" s="43"/>
      <c r="I217" s="16" t="str">
        <f t="shared" si="8"/>
        <v xml:space="preserve"> </v>
      </c>
    </row>
    <row r="218" spans="1:9" x14ac:dyDescent="0.25">
      <c r="A218" s="26" t="s">
        <v>49</v>
      </c>
      <c r="B218" s="26"/>
      <c r="C218" s="26"/>
      <c r="D218" s="26"/>
      <c r="E218" s="22"/>
      <c r="F218" s="8">
        <v>0.1</v>
      </c>
      <c r="G218" s="43"/>
      <c r="H218" s="43"/>
      <c r="I218" s="16" t="str">
        <f t="shared" si="8"/>
        <v xml:space="preserve"> </v>
      </c>
    </row>
    <row r="219" spans="1:9" ht="15.75" thickBot="1" x14ac:dyDescent="0.3">
      <c r="A219" s="29"/>
      <c r="B219" s="29"/>
      <c r="C219" s="29"/>
      <c r="D219" s="29"/>
      <c r="E219" s="5"/>
      <c r="F219" s="1"/>
      <c r="G219" s="29"/>
      <c r="H219" s="29"/>
      <c r="I219" s="4" t="str">
        <f>IF(E219&lt;=0," ",E219*F219)</f>
        <v xml:space="preserve"> </v>
      </c>
    </row>
    <row r="220" spans="1:9" ht="24" thickBot="1" x14ac:dyDescent="0.3">
      <c r="A220" s="33" t="s">
        <v>144</v>
      </c>
      <c r="B220" s="34"/>
      <c r="C220" s="34"/>
      <c r="D220" s="34"/>
      <c r="E220" s="34"/>
      <c r="F220" s="35"/>
      <c r="G220" s="30" t="str">
        <f>IF(SUM(I199:I218)&lt;=0," ",SUM(I199:I218))</f>
        <v xml:space="preserve"> </v>
      </c>
      <c r="H220" s="31"/>
      <c r="I220" s="32"/>
    </row>
    <row r="221" spans="1:9" ht="15.75" thickBot="1" x14ac:dyDescent="0.3">
      <c r="E221" s="5"/>
      <c r="F221" s="1"/>
    </row>
    <row r="222" spans="1:9" ht="34.5" thickBot="1" x14ac:dyDescent="0.3">
      <c r="A222" s="36" t="s">
        <v>101</v>
      </c>
      <c r="B222" s="37"/>
      <c r="C222" s="37"/>
      <c r="D222" s="37"/>
      <c r="E222" s="37"/>
      <c r="F222" s="37"/>
      <c r="G222" s="37"/>
      <c r="H222" s="37"/>
      <c r="I222" s="38"/>
    </row>
    <row r="223" spans="1:9" x14ac:dyDescent="0.25">
      <c r="E223" s="5"/>
      <c r="F223" s="1"/>
    </row>
    <row r="224" spans="1:9" x14ac:dyDescent="0.25">
      <c r="A224" s="47" t="s">
        <v>2</v>
      </c>
      <c r="B224" s="47"/>
      <c r="C224" s="47"/>
      <c r="D224" s="47"/>
      <c r="E224" s="6" t="s">
        <v>3</v>
      </c>
      <c r="F224" s="6" t="s">
        <v>135</v>
      </c>
      <c r="G224" s="39" t="s">
        <v>4</v>
      </c>
      <c r="H224" s="41"/>
      <c r="I224" s="6" t="s">
        <v>136</v>
      </c>
    </row>
    <row r="225" spans="1:9" x14ac:dyDescent="0.25">
      <c r="A225" s="26" t="s">
        <v>102</v>
      </c>
      <c r="B225" s="26"/>
      <c r="C225" s="26"/>
      <c r="D225" s="26"/>
      <c r="E225" s="22"/>
      <c r="F225" s="8">
        <v>0.5</v>
      </c>
      <c r="G225" s="43"/>
      <c r="H225" s="43"/>
      <c r="I225" s="8" t="str">
        <f>IF(E225&lt;=0," ",(E225*F225))</f>
        <v xml:space="preserve"> </v>
      </c>
    </row>
    <row r="226" spans="1:9" x14ac:dyDescent="0.25">
      <c r="A226" s="26" t="s">
        <v>103</v>
      </c>
      <c r="B226" s="26"/>
      <c r="C226" s="26"/>
      <c r="D226" s="26"/>
      <c r="E226" s="22"/>
      <c r="F226" s="8">
        <v>0.1</v>
      </c>
      <c r="G226" s="43"/>
      <c r="H226" s="43"/>
      <c r="I226" s="16" t="str">
        <f t="shared" ref="I226:I233" si="9">IF(E226&lt;=0," ",(E226*F226))</f>
        <v xml:space="preserve"> </v>
      </c>
    </row>
    <row r="227" spans="1:9" x14ac:dyDescent="0.25">
      <c r="A227" s="26" t="s">
        <v>128</v>
      </c>
      <c r="B227" s="26"/>
      <c r="C227" s="26"/>
      <c r="D227" s="26"/>
      <c r="E227" s="22"/>
      <c r="F227" s="8">
        <v>0.4</v>
      </c>
      <c r="G227" s="43"/>
      <c r="H227" s="43"/>
      <c r="I227" s="16" t="str">
        <f t="shared" si="9"/>
        <v xml:space="preserve"> </v>
      </c>
    </row>
    <row r="228" spans="1:9" x14ac:dyDescent="0.25">
      <c r="A228" s="26" t="s">
        <v>104</v>
      </c>
      <c r="B228" s="26"/>
      <c r="C228" s="26"/>
      <c r="D228" s="26"/>
      <c r="E228" s="22"/>
      <c r="F228" s="8">
        <v>0.2</v>
      </c>
      <c r="G228" s="43"/>
      <c r="H228" s="43"/>
      <c r="I228" s="16" t="str">
        <f t="shared" si="9"/>
        <v xml:space="preserve"> </v>
      </c>
    </row>
    <row r="229" spans="1:9" x14ac:dyDescent="0.25">
      <c r="A229" s="26" t="s">
        <v>105</v>
      </c>
      <c r="B229" s="26"/>
      <c r="C229" s="26"/>
      <c r="D229" s="26"/>
      <c r="E229" s="22"/>
      <c r="F229" s="8">
        <v>0.4</v>
      </c>
      <c r="G229" s="43"/>
      <c r="H229" s="43"/>
      <c r="I229" s="16" t="str">
        <f t="shared" si="9"/>
        <v xml:space="preserve"> </v>
      </c>
    </row>
    <row r="230" spans="1:9" x14ac:dyDescent="0.25">
      <c r="A230" s="26" t="s">
        <v>106</v>
      </c>
      <c r="B230" s="26"/>
      <c r="C230" s="26"/>
      <c r="D230" s="26"/>
      <c r="E230" s="22"/>
      <c r="F230" s="8">
        <v>0.4</v>
      </c>
      <c r="G230" s="43"/>
      <c r="H230" s="43"/>
      <c r="I230" s="16" t="str">
        <f t="shared" si="9"/>
        <v xml:space="preserve"> </v>
      </c>
    </row>
    <row r="231" spans="1:9" x14ac:dyDescent="0.25">
      <c r="A231" s="26" t="s">
        <v>107</v>
      </c>
      <c r="B231" s="26"/>
      <c r="C231" s="26"/>
      <c r="D231" s="26"/>
      <c r="E231" s="22"/>
      <c r="F231" s="8">
        <v>0.2</v>
      </c>
      <c r="G231" s="43"/>
      <c r="H231" s="43"/>
      <c r="I231" s="16" t="str">
        <f t="shared" si="9"/>
        <v xml:space="preserve"> </v>
      </c>
    </row>
    <row r="232" spans="1:9" x14ac:dyDescent="0.25">
      <c r="A232" s="26" t="s">
        <v>108</v>
      </c>
      <c r="B232" s="26"/>
      <c r="C232" s="26"/>
      <c r="D232" s="26"/>
      <c r="E232" s="22"/>
      <c r="F232" s="8">
        <v>0.1</v>
      </c>
      <c r="G232" s="27"/>
      <c r="H232" s="28"/>
      <c r="I232" s="16" t="str">
        <f t="shared" si="9"/>
        <v xml:space="preserve"> </v>
      </c>
    </row>
    <row r="233" spans="1:9" x14ac:dyDescent="0.25">
      <c r="A233" s="26" t="s">
        <v>49</v>
      </c>
      <c r="B233" s="26"/>
      <c r="C233" s="26"/>
      <c r="D233" s="26"/>
      <c r="E233" s="22"/>
      <c r="F233" s="8">
        <v>0.1</v>
      </c>
      <c r="G233" s="27"/>
      <c r="H233" s="28"/>
      <c r="I233" s="16" t="str">
        <f t="shared" si="9"/>
        <v xml:space="preserve"> </v>
      </c>
    </row>
    <row r="234" spans="1:9" ht="15.75" thickBot="1" x14ac:dyDescent="0.3">
      <c r="A234" s="29"/>
      <c r="B234" s="29"/>
      <c r="C234" s="29"/>
      <c r="D234" s="29"/>
      <c r="E234" s="5"/>
      <c r="F234" s="1"/>
      <c r="G234" s="29"/>
      <c r="H234" s="29"/>
      <c r="I234" s="4" t="str">
        <f>IF(E234&lt;=0," ",E234*F234)</f>
        <v xml:space="preserve"> </v>
      </c>
    </row>
    <row r="235" spans="1:9" ht="24" thickBot="1" x14ac:dyDescent="0.3">
      <c r="A235" s="33" t="s">
        <v>143</v>
      </c>
      <c r="B235" s="34"/>
      <c r="C235" s="34"/>
      <c r="D235" s="34"/>
      <c r="E235" s="34"/>
      <c r="F235" s="35"/>
      <c r="G235" s="30" t="str">
        <f>IF(SUM(I225:I233)&lt;=0," ",SUM(I225:I233))</f>
        <v xml:space="preserve"> </v>
      </c>
      <c r="H235" s="31"/>
      <c r="I235" s="32"/>
    </row>
    <row r="236" spans="1:9" ht="15.75" thickBot="1" x14ac:dyDescent="0.3">
      <c r="E236" s="5"/>
      <c r="F236" s="1"/>
    </row>
    <row r="237" spans="1:9" ht="34.5" thickBot="1" x14ac:dyDescent="0.3">
      <c r="A237" s="36" t="s">
        <v>146</v>
      </c>
      <c r="B237" s="37"/>
      <c r="C237" s="37"/>
      <c r="D237" s="37"/>
      <c r="E237" s="37"/>
      <c r="F237" s="37"/>
      <c r="G237" s="37"/>
      <c r="H237" s="37"/>
      <c r="I237" s="38"/>
    </row>
    <row r="238" spans="1:9" x14ac:dyDescent="0.25">
      <c r="E238" s="5"/>
      <c r="F238" s="9"/>
    </row>
    <row r="239" spans="1:9" x14ac:dyDescent="0.25">
      <c r="A239" s="39" t="s">
        <v>148</v>
      </c>
      <c r="B239" s="40"/>
      <c r="C239" s="40"/>
      <c r="D239" s="41"/>
      <c r="E239" s="6" t="s">
        <v>3</v>
      </c>
      <c r="F239" s="6" t="s">
        <v>135</v>
      </c>
      <c r="G239" s="39" t="s">
        <v>4</v>
      </c>
      <c r="H239" s="41"/>
      <c r="I239" s="6" t="s">
        <v>136</v>
      </c>
    </row>
    <row r="240" spans="1:9" x14ac:dyDescent="0.25">
      <c r="A240" s="42"/>
      <c r="B240" s="42"/>
      <c r="C240" s="42"/>
      <c r="D240" s="42"/>
      <c r="E240" s="22"/>
      <c r="F240" s="23"/>
      <c r="G240" s="43"/>
      <c r="H240" s="43"/>
      <c r="I240" s="24" t="str">
        <f>IF(E240&lt;=0," ",(E240*F240))</f>
        <v xml:space="preserve"> </v>
      </c>
    </row>
    <row r="241" spans="1:9" x14ac:dyDescent="0.25">
      <c r="A241" s="42"/>
      <c r="B241" s="42"/>
      <c r="C241" s="42"/>
      <c r="D241" s="42"/>
      <c r="E241" s="22"/>
      <c r="F241" s="23"/>
      <c r="G241" s="43"/>
      <c r="H241" s="43"/>
      <c r="I241" s="24" t="str">
        <f t="shared" ref="I241:I243" si="10">IF(E241&lt;=0," ",(E241*F241))</f>
        <v xml:space="preserve"> </v>
      </c>
    </row>
    <row r="242" spans="1:9" x14ac:dyDescent="0.25">
      <c r="A242" s="42"/>
      <c r="B242" s="42"/>
      <c r="C242" s="42"/>
      <c r="D242" s="42"/>
      <c r="E242" s="22"/>
      <c r="F242" s="23"/>
      <c r="G242" s="43"/>
      <c r="H242" s="43"/>
      <c r="I242" s="24" t="str">
        <f t="shared" si="10"/>
        <v xml:space="preserve"> </v>
      </c>
    </row>
    <row r="243" spans="1:9" x14ac:dyDescent="0.25">
      <c r="A243" s="42"/>
      <c r="B243" s="42"/>
      <c r="C243" s="42"/>
      <c r="D243" s="42"/>
      <c r="E243" s="22"/>
      <c r="F243" s="23"/>
      <c r="G243" s="43"/>
      <c r="H243" s="43"/>
      <c r="I243" s="24" t="str">
        <f t="shared" si="10"/>
        <v xml:space="preserve"> </v>
      </c>
    </row>
    <row r="244" spans="1:9" ht="15.75" thickBot="1" x14ac:dyDescent="0.3">
      <c r="A244" s="29"/>
      <c r="B244" s="29"/>
      <c r="C244" s="29"/>
      <c r="D244" s="29"/>
      <c r="E244" s="5"/>
      <c r="F244" s="9"/>
      <c r="G244" s="29"/>
      <c r="H244" s="29"/>
      <c r="I244" s="4" t="str">
        <f>IF(E244&lt;=0," ",E244*F244)</f>
        <v xml:space="preserve"> </v>
      </c>
    </row>
    <row r="245" spans="1:9" ht="24" thickBot="1" x14ac:dyDescent="0.3">
      <c r="A245" s="33" t="s">
        <v>147</v>
      </c>
      <c r="B245" s="34"/>
      <c r="C245" s="34"/>
      <c r="D245" s="34"/>
      <c r="E245" s="34"/>
      <c r="F245" s="35"/>
      <c r="G245" s="30" t="str">
        <f>IF(SUM(I240:I243)&lt;=0," ",SUM(I240:I243))</f>
        <v xml:space="preserve"> </v>
      </c>
      <c r="H245" s="31"/>
      <c r="I245" s="32"/>
    </row>
    <row r="246" spans="1:9" ht="15.75" thickBot="1" x14ac:dyDescent="0.3">
      <c r="E246" s="5"/>
      <c r="F246" s="9"/>
    </row>
    <row r="247" spans="1:9" ht="34.5" thickBot="1" x14ac:dyDescent="0.3">
      <c r="A247" s="36" t="s">
        <v>125</v>
      </c>
      <c r="B247" s="37"/>
      <c r="C247" s="37"/>
      <c r="D247" s="37"/>
      <c r="E247" s="37"/>
      <c r="F247" s="37"/>
      <c r="G247" s="37"/>
      <c r="H247" s="37"/>
      <c r="I247" s="38"/>
    </row>
    <row r="248" spans="1:9" x14ac:dyDescent="0.25">
      <c r="E248" s="5"/>
      <c r="F248" s="1"/>
    </row>
    <row r="249" spans="1:9" ht="21" x14ac:dyDescent="0.25">
      <c r="A249" s="52" t="s">
        <v>126</v>
      </c>
      <c r="B249" s="54"/>
      <c r="C249" s="54"/>
      <c r="D249" s="53"/>
      <c r="E249" s="52" t="s">
        <v>145</v>
      </c>
      <c r="F249" s="53"/>
    </row>
    <row r="250" spans="1:9" ht="18.75" x14ac:dyDescent="0.25">
      <c r="A250" s="49" t="s">
        <v>1</v>
      </c>
      <c r="B250" s="50"/>
      <c r="C250" s="50"/>
      <c r="D250" s="51"/>
      <c r="E250" s="49" t="str">
        <f>G59</f>
        <v xml:space="preserve"> </v>
      </c>
      <c r="F250" s="51"/>
    </row>
    <row r="251" spans="1:9" ht="18.75" x14ac:dyDescent="0.25">
      <c r="A251" s="49" t="s">
        <v>45</v>
      </c>
      <c r="B251" s="50"/>
      <c r="C251" s="50"/>
      <c r="D251" s="51"/>
      <c r="E251" s="49" t="str">
        <f>G81</f>
        <v xml:space="preserve"> </v>
      </c>
      <c r="F251" s="51"/>
    </row>
    <row r="252" spans="1:9" ht="18.75" x14ac:dyDescent="0.25">
      <c r="A252" s="49" t="s">
        <v>50</v>
      </c>
      <c r="B252" s="50"/>
      <c r="C252" s="50"/>
      <c r="D252" s="51"/>
      <c r="E252" s="49" t="str">
        <f>G104</f>
        <v xml:space="preserve"> </v>
      </c>
      <c r="F252" s="51"/>
    </row>
    <row r="253" spans="1:9" ht="18.75" x14ac:dyDescent="0.25">
      <c r="A253" s="49" t="s">
        <v>127</v>
      </c>
      <c r="B253" s="50"/>
      <c r="C253" s="50"/>
      <c r="D253" s="51"/>
      <c r="E253" s="49" t="str">
        <f>G118</f>
        <v xml:space="preserve"> </v>
      </c>
      <c r="F253" s="51"/>
    </row>
    <row r="254" spans="1:9" ht="18.75" x14ac:dyDescent="0.25">
      <c r="A254" s="49" t="s">
        <v>62</v>
      </c>
      <c r="B254" s="50"/>
      <c r="C254" s="50"/>
      <c r="D254" s="51"/>
      <c r="E254" s="49" t="str">
        <f>G141</f>
        <v xml:space="preserve"> </v>
      </c>
      <c r="F254" s="51"/>
    </row>
    <row r="255" spans="1:9" ht="18.75" x14ac:dyDescent="0.25">
      <c r="A255" s="49" t="s">
        <v>76</v>
      </c>
      <c r="B255" s="50"/>
      <c r="C255" s="50"/>
      <c r="D255" s="51"/>
      <c r="E255" s="49" t="str">
        <f>G168</f>
        <v xml:space="preserve"> </v>
      </c>
      <c r="F255" s="51"/>
    </row>
    <row r="256" spans="1:9" ht="18.75" x14ac:dyDescent="0.25">
      <c r="A256" s="49" t="s">
        <v>85</v>
      </c>
      <c r="B256" s="50"/>
      <c r="C256" s="50"/>
      <c r="D256" s="51"/>
      <c r="E256" s="49" t="str">
        <f>G194</f>
        <v xml:space="preserve"> </v>
      </c>
      <c r="F256" s="51"/>
    </row>
    <row r="257" spans="1:8" ht="18.75" x14ac:dyDescent="0.25">
      <c r="A257" s="49" t="s">
        <v>109</v>
      </c>
      <c r="B257" s="50"/>
      <c r="C257" s="50"/>
      <c r="D257" s="51"/>
      <c r="E257" s="49" t="str">
        <f>G220</f>
        <v xml:space="preserve"> </v>
      </c>
      <c r="F257" s="51"/>
    </row>
    <row r="258" spans="1:8" ht="18.75" x14ac:dyDescent="0.25">
      <c r="A258" s="49" t="s">
        <v>101</v>
      </c>
      <c r="B258" s="50"/>
      <c r="C258" s="50"/>
      <c r="D258" s="51"/>
      <c r="E258" s="49" t="str">
        <f>G235</f>
        <v xml:space="preserve"> </v>
      </c>
      <c r="F258" s="51"/>
    </row>
    <row r="259" spans="1:8" ht="18.75" x14ac:dyDescent="0.25">
      <c r="A259" s="49" t="s">
        <v>146</v>
      </c>
      <c r="B259" s="50"/>
      <c r="C259" s="50"/>
      <c r="D259" s="51"/>
      <c r="E259" s="49" t="str">
        <f>G245</f>
        <v xml:space="preserve"> </v>
      </c>
      <c r="F259" s="51"/>
    </row>
    <row r="260" spans="1:8" ht="19.5" thickBot="1" x14ac:dyDescent="0.3">
      <c r="A260" s="20"/>
      <c r="B260" s="20"/>
      <c r="C260" s="20"/>
      <c r="D260" s="20"/>
      <c r="E260" s="20"/>
      <c r="F260" s="20"/>
      <c r="G260" s="21"/>
    </row>
    <row r="261" spans="1:8" ht="24" thickBot="1" x14ac:dyDescent="0.3">
      <c r="A261" s="57" t="s">
        <v>149</v>
      </c>
      <c r="B261" s="59"/>
      <c r="C261" s="59"/>
      <c r="D261" s="58"/>
      <c r="E261" s="57" t="str">
        <f>IF(SUM(E250:F259)&lt;=0," ",SUM(E250:F259))</f>
        <v xml:space="preserve"> </v>
      </c>
      <c r="F261" s="58"/>
      <c r="G261" s="56"/>
      <c r="H261" s="56"/>
    </row>
    <row r="262" spans="1:8" ht="18.75" customHeight="1" x14ac:dyDescent="0.25">
      <c r="A262" s="15"/>
      <c r="B262" s="14"/>
      <c r="C262" s="14"/>
      <c r="D262" s="14"/>
      <c r="E262" s="14"/>
      <c r="F262" s="14"/>
      <c r="H262" s="14"/>
    </row>
  </sheetData>
  <sheetProtection algorithmName="SHA-512" hashValue="oi8g+ziFjTrvhrKIwH5uIC5aumx+cR+wEbO/o6YmnE6stC0Ky47ApRwqTyxJApec4h8dedoW4kEnQF6yypI+ug==" saltValue="ErPsAsCPmwDSlLMqfixSKQ==" spinCount="100000" sheet="1" objects="1" scenarios="1"/>
  <protectedRanges>
    <protectedRange sqref="D9:I12" name="Bereich2"/>
    <protectedRange sqref="E240:E243 E18:E57 E64:E79 E86:E102 E109:E116 E123:E139 E146:E166 E173:E192 E225:E233 E199:E218" name="Bereich2_2"/>
  </protectedRanges>
  <customSheetViews>
    <customSheetView guid="{E93CA630-2886-47B0-938C-88D71C7F830B}" showPageBreaks="1" showGridLines="0" view="pageLayout">
      <rowBreaks count="3" manualBreakCount="3">
        <brk id="60" max="16383" man="1"/>
        <brk id="169" max="16383" man="1"/>
        <brk id="221" max="16383" man="1"/>
      </rowBreaks>
      <pageMargins left="0.70866141732283472" right="0.77083333333333337" top="0.78740157480314965" bottom="0.78740157480314965" header="0.31496062992125984" footer="0.31496062992125984"/>
      <pageSetup paperSize="9" scale="75" orientation="portrait" r:id="rId1"/>
      <headerFooter>
        <oddHeader>&amp;LCity-Selfstorage Stuttgart, Karl Löhle Gmbh&amp;Rinfo@loehle-lager.de</oddHeader>
      </headerFooter>
    </customSheetView>
  </customSheetViews>
  <mergeCells count="451">
    <mergeCell ref="G261:H261"/>
    <mergeCell ref="E256:F256"/>
    <mergeCell ref="E257:F257"/>
    <mergeCell ref="E258:F258"/>
    <mergeCell ref="E253:F253"/>
    <mergeCell ref="E254:F254"/>
    <mergeCell ref="E255:F255"/>
    <mergeCell ref="A253:D253"/>
    <mergeCell ref="A254:D254"/>
    <mergeCell ref="A259:D259"/>
    <mergeCell ref="E259:F259"/>
    <mergeCell ref="E261:F261"/>
    <mergeCell ref="A261:D261"/>
    <mergeCell ref="A257:D257"/>
    <mergeCell ref="A258:D258"/>
    <mergeCell ref="A10:C10"/>
    <mergeCell ref="A11:C11"/>
    <mergeCell ref="D9:J9"/>
    <mergeCell ref="D10:J10"/>
    <mergeCell ref="D11:J11"/>
    <mergeCell ref="A9:C9"/>
    <mergeCell ref="A12:C12"/>
    <mergeCell ref="D12:J12"/>
    <mergeCell ref="A255:D255"/>
    <mergeCell ref="A256:D256"/>
    <mergeCell ref="E250:F250"/>
    <mergeCell ref="E251:F251"/>
    <mergeCell ref="E252:F252"/>
    <mergeCell ref="A219:D219"/>
    <mergeCell ref="G219:H219"/>
    <mergeCell ref="A220:F220"/>
    <mergeCell ref="G220:I220"/>
    <mergeCell ref="A247:I247"/>
    <mergeCell ref="E249:F249"/>
    <mergeCell ref="A249:D249"/>
    <mergeCell ref="A250:D250"/>
    <mergeCell ref="A251:D251"/>
    <mergeCell ref="A252:D252"/>
    <mergeCell ref="A242:D242"/>
    <mergeCell ref="G242:H242"/>
    <mergeCell ref="A243:D243"/>
    <mergeCell ref="G243:H243"/>
    <mergeCell ref="A244:D244"/>
    <mergeCell ref="G244:H244"/>
    <mergeCell ref="A245:F245"/>
    <mergeCell ref="A233:D233"/>
    <mergeCell ref="G233:H233"/>
    <mergeCell ref="A234:D234"/>
    <mergeCell ref="G234:H234"/>
    <mergeCell ref="A235:F235"/>
    <mergeCell ref="G235:I235"/>
    <mergeCell ref="A232:D232"/>
    <mergeCell ref="G232:H232"/>
    <mergeCell ref="A227:D227"/>
    <mergeCell ref="G227:H227"/>
    <mergeCell ref="A228:D228"/>
    <mergeCell ref="G228:H228"/>
    <mergeCell ref="A229:D229"/>
    <mergeCell ref="G229:H229"/>
    <mergeCell ref="A226:D226"/>
    <mergeCell ref="G226:H226"/>
    <mergeCell ref="A231:D231"/>
    <mergeCell ref="G231:H231"/>
    <mergeCell ref="A230:D230"/>
    <mergeCell ref="G230:H230"/>
    <mergeCell ref="A196:I196"/>
    <mergeCell ref="A198:D198"/>
    <mergeCell ref="G198:H198"/>
    <mergeCell ref="A199:D199"/>
    <mergeCell ref="G199:H199"/>
    <mergeCell ref="A200:D200"/>
    <mergeCell ref="G200:H200"/>
    <mergeCell ref="A201:D201"/>
    <mergeCell ref="G201:H201"/>
    <mergeCell ref="A202:D202"/>
    <mergeCell ref="G202:H202"/>
    <mergeCell ref="A203:D203"/>
    <mergeCell ref="G203:H203"/>
    <mergeCell ref="A216:D216"/>
    <mergeCell ref="A212:D212"/>
    <mergeCell ref="G212:H212"/>
    <mergeCell ref="A207:D207"/>
    <mergeCell ref="G207:H207"/>
    <mergeCell ref="A208:D208"/>
    <mergeCell ref="G208:H208"/>
    <mergeCell ref="A209:D209"/>
    <mergeCell ref="G209:H209"/>
    <mergeCell ref="A213:D213"/>
    <mergeCell ref="G213:H213"/>
    <mergeCell ref="A214:D214"/>
    <mergeCell ref="G214:H214"/>
    <mergeCell ref="A215:D215"/>
    <mergeCell ref="G215:H215"/>
    <mergeCell ref="A192:D192"/>
    <mergeCell ref="G192:H192"/>
    <mergeCell ref="A193:D193"/>
    <mergeCell ref="G193:H193"/>
    <mergeCell ref="A194:F194"/>
    <mergeCell ref="G194:I194"/>
    <mergeCell ref="A204:D204"/>
    <mergeCell ref="G204:H204"/>
    <mergeCell ref="A205:D205"/>
    <mergeCell ref="G205:H205"/>
    <mergeCell ref="A206:D206"/>
    <mergeCell ref="G206:H206"/>
    <mergeCell ref="A210:D210"/>
    <mergeCell ref="G210:H210"/>
    <mergeCell ref="A211:D211"/>
    <mergeCell ref="G211:H211"/>
    <mergeCell ref="A222:I222"/>
    <mergeCell ref="A224:D224"/>
    <mergeCell ref="A225:D225"/>
    <mergeCell ref="G225:H225"/>
    <mergeCell ref="G216:H216"/>
    <mergeCell ref="A217:D217"/>
    <mergeCell ref="G217:H217"/>
    <mergeCell ref="A218:D218"/>
    <mergeCell ref="G218:H218"/>
    <mergeCell ref="A152:D152"/>
    <mergeCell ref="G152:H152"/>
    <mergeCell ref="G172:H172"/>
    <mergeCell ref="G224:H224"/>
    <mergeCell ref="A170:I170"/>
    <mergeCell ref="A172:D172"/>
    <mergeCell ref="A173:D173"/>
    <mergeCell ref="G173:H173"/>
    <mergeCell ref="A177:D177"/>
    <mergeCell ref="G177:H177"/>
    <mergeCell ref="A178:D178"/>
    <mergeCell ref="G178:H178"/>
    <mergeCell ref="A179:D179"/>
    <mergeCell ref="G179:H179"/>
    <mergeCell ref="A174:D174"/>
    <mergeCell ref="G174:H174"/>
    <mergeCell ref="A175:D175"/>
    <mergeCell ref="G175:H175"/>
    <mergeCell ref="A176:D176"/>
    <mergeCell ref="G176:H176"/>
    <mergeCell ref="A183:D183"/>
    <mergeCell ref="G183:H183"/>
    <mergeCell ref="A184:D184"/>
    <mergeCell ref="G184:H184"/>
    <mergeCell ref="A147:D147"/>
    <mergeCell ref="G147:H147"/>
    <mergeCell ref="A148:D148"/>
    <mergeCell ref="G148:H148"/>
    <mergeCell ref="A149:D149"/>
    <mergeCell ref="G149:H149"/>
    <mergeCell ref="A150:D150"/>
    <mergeCell ref="G150:H150"/>
    <mergeCell ref="A151:D151"/>
    <mergeCell ref="G151:H151"/>
    <mergeCell ref="A141:F141"/>
    <mergeCell ref="G141:I141"/>
    <mergeCell ref="A142:D142"/>
    <mergeCell ref="G142:H142"/>
    <mergeCell ref="A138:D138"/>
    <mergeCell ref="G138:H138"/>
    <mergeCell ref="A139:D139"/>
    <mergeCell ref="G139:H139"/>
    <mergeCell ref="A140:D140"/>
    <mergeCell ref="G140:H140"/>
    <mergeCell ref="A135:D135"/>
    <mergeCell ref="G135:H135"/>
    <mergeCell ref="A136:D136"/>
    <mergeCell ref="G136:H136"/>
    <mergeCell ref="A137:D137"/>
    <mergeCell ref="G137:H137"/>
    <mergeCell ref="A132:D132"/>
    <mergeCell ref="G132:H132"/>
    <mergeCell ref="A133:D133"/>
    <mergeCell ref="G133:H133"/>
    <mergeCell ref="A134:D134"/>
    <mergeCell ref="G134:H134"/>
    <mergeCell ref="A129:D129"/>
    <mergeCell ref="G129:H129"/>
    <mergeCell ref="A130:D130"/>
    <mergeCell ref="G130:H130"/>
    <mergeCell ref="A131:D131"/>
    <mergeCell ref="G131:H131"/>
    <mergeCell ref="A126:D126"/>
    <mergeCell ref="G126:H126"/>
    <mergeCell ref="A127:D127"/>
    <mergeCell ref="G127:H127"/>
    <mergeCell ref="A128:D128"/>
    <mergeCell ref="G128:H128"/>
    <mergeCell ref="A123:D123"/>
    <mergeCell ref="G123:H123"/>
    <mergeCell ref="A124:D124"/>
    <mergeCell ref="G124:H124"/>
    <mergeCell ref="A125:D125"/>
    <mergeCell ref="G125:H125"/>
    <mergeCell ref="A117:D117"/>
    <mergeCell ref="G117:H117"/>
    <mergeCell ref="A118:F118"/>
    <mergeCell ref="G118:I118"/>
    <mergeCell ref="A120:I120"/>
    <mergeCell ref="A122:D122"/>
    <mergeCell ref="G122:H122"/>
    <mergeCell ref="A114:D114"/>
    <mergeCell ref="G114:H114"/>
    <mergeCell ref="A115:D115"/>
    <mergeCell ref="G115:H115"/>
    <mergeCell ref="A116:D116"/>
    <mergeCell ref="G116:H116"/>
    <mergeCell ref="A111:D111"/>
    <mergeCell ref="G111:H111"/>
    <mergeCell ref="A112:D112"/>
    <mergeCell ref="G112:H112"/>
    <mergeCell ref="A113:D113"/>
    <mergeCell ref="G113:H113"/>
    <mergeCell ref="A106:I106"/>
    <mergeCell ref="A108:D108"/>
    <mergeCell ref="G108:H108"/>
    <mergeCell ref="A109:D109"/>
    <mergeCell ref="G109:H109"/>
    <mergeCell ref="A110:D110"/>
    <mergeCell ref="G110:H110"/>
    <mergeCell ref="A102:D102"/>
    <mergeCell ref="G102:H102"/>
    <mergeCell ref="A103:D103"/>
    <mergeCell ref="G103:H103"/>
    <mergeCell ref="A104:F104"/>
    <mergeCell ref="G104:I104"/>
    <mergeCell ref="A99:D99"/>
    <mergeCell ref="G99:H99"/>
    <mergeCell ref="A100:D100"/>
    <mergeCell ref="G100:H100"/>
    <mergeCell ref="A101:D101"/>
    <mergeCell ref="G101:H101"/>
    <mergeCell ref="A96:D96"/>
    <mergeCell ref="G96:H96"/>
    <mergeCell ref="A97:D97"/>
    <mergeCell ref="G97:H97"/>
    <mergeCell ref="A98:D98"/>
    <mergeCell ref="G98:H98"/>
    <mergeCell ref="A93:D93"/>
    <mergeCell ref="G93:H93"/>
    <mergeCell ref="A94:D94"/>
    <mergeCell ref="G94:H94"/>
    <mergeCell ref="A95:D95"/>
    <mergeCell ref="G95:H95"/>
    <mergeCell ref="A90:D90"/>
    <mergeCell ref="G90:H90"/>
    <mergeCell ref="A91:D91"/>
    <mergeCell ref="G91:H91"/>
    <mergeCell ref="A92:D92"/>
    <mergeCell ref="G92:H92"/>
    <mergeCell ref="A87:D87"/>
    <mergeCell ref="G87:H87"/>
    <mergeCell ref="A88:D88"/>
    <mergeCell ref="G88:H88"/>
    <mergeCell ref="A89:D89"/>
    <mergeCell ref="G89:H89"/>
    <mergeCell ref="A81:F81"/>
    <mergeCell ref="G81:I81"/>
    <mergeCell ref="A83:I83"/>
    <mergeCell ref="A85:D85"/>
    <mergeCell ref="G85:H85"/>
    <mergeCell ref="A86:D86"/>
    <mergeCell ref="G86:H86"/>
    <mergeCell ref="A78:D78"/>
    <mergeCell ref="G78:H78"/>
    <mergeCell ref="A79:D79"/>
    <mergeCell ref="G79:H79"/>
    <mergeCell ref="A80:D80"/>
    <mergeCell ref="G80:H80"/>
    <mergeCell ref="A75:D75"/>
    <mergeCell ref="G75:H75"/>
    <mergeCell ref="A76:D76"/>
    <mergeCell ref="G76:H76"/>
    <mergeCell ref="A77:D77"/>
    <mergeCell ref="G77:H77"/>
    <mergeCell ref="A72:D72"/>
    <mergeCell ref="G72:H72"/>
    <mergeCell ref="A73:D73"/>
    <mergeCell ref="G73:H73"/>
    <mergeCell ref="A74:D74"/>
    <mergeCell ref="G74:H74"/>
    <mergeCell ref="A69:D69"/>
    <mergeCell ref="G69:H69"/>
    <mergeCell ref="A70:D70"/>
    <mergeCell ref="G70:H70"/>
    <mergeCell ref="A71:D71"/>
    <mergeCell ref="G71:H71"/>
    <mergeCell ref="A66:D66"/>
    <mergeCell ref="G66:H66"/>
    <mergeCell ref="A67:D67"/>
    <mergeCell ref="G67:H67"/>
    <mergeCell ref="A68:D68"/>
    <mergeCell ref="G68:H68"/>
    <mergeCell ref="A61:I61"/>
    <mergeCell ref="A63:D63"/>
    <mergeCell ref="G63:H63"/>
    <mergeCell ref="A64:D64"/>
    <mergeCell ref="G64:H64"/>
    <mergeCell ref="A65:D65"/>
    <mergeCell ref="G65:H65"/>
    <mergeCell ref="A58:D58"/>
    <mergeCell ref="G58:H58"/>
    <mergeCell ref="G50:H50"/>
    <mergeCell ref="G49:H49"/>
    <mergeCell ref="G48:H48"/>
    <mergeCell ref="G53:H53"/>
    <mergeCell ref="G52:H52"/>
    <mergeCell ref="G51:H51"/>
    <mergeCell ref="A59:F59"/>
    <mergeCell ref="G59:I59"/>
    <mergeCell ref="A54:D54"/>
    <mergeCell ref="G54:H54"/>
    <mergeCell ref="A55:D55"/>
    <mergeCell ref="G55:H55"/>
    <mergeCell ref="A56:D56"/>
    <mergeCell ref="G56:H56"/>
    <mergeCell ref="A26:D26"/>
    <mergeCell ref="A33:D33"/>
    <mergeCell ref="A34:D34"/>
    <mergeCell ref="A35:D35"/>
    <mergeCell ref="A30:D30"/>
    <mergeCell ref="A31:D31"/>
    <mergeCell ref="A32:D32"/>
    <mergeCell ref="A39:D39"/>
    <mergeCell ref="A40:D40"/>
    <mergeCell ref="A27:D27"/>
    <mergeCell ref="A28:D28"/>
    <mergeCell ref="A29:D29"/>
    <mergeCell ref="A36:D36"/>
    <mergeCell ref="A37:D37"/>
    <mergeCell ref="A38:D38"/>
    <mergeCell ref="A15:I15"/>
    <mergeCell ref="A17:D17"/>
    <mergeCell ref="G17:H17"/>
    <mergeCell ref="A21:D21"/>
    <mergeCell ref="A22:D22"/>
    <mergeCell ref="A23:D23"/>
    <mergeCell ref="A18:D18"/>
    <mergeCell ref="A19:D19"/>
    <mergeCell ref="A20:D20"/>
    <mergeCell ref="G44:H44"/>
    <mergeCell ref="G43:H43"/>
    <mergeCell ref="G42:H42"/>
    <mergeCell ref="G47:H47"/>
    <mergeCell ref="G46:H46"/>
    <mergeCell ref="G45:H45"/>
    <mergeCell ref="G38:H38"/>
    <mergeCell ref="G37:H37"/>
    <mergeCell ref="G36:H36"/>
    <mergeCell ref="G41:H41"/>
    <mergeCell ref="G40:H40"/>
    <mergeCell ref="G39:H39"/>
    <mergeCell ref="G31:H31"/>
    <mergeCell ref="G30:H30"/>
    <mergeCell ref="G35:H35"/>
    <mergeCell ref="G34:H34"/>
    <mergeCell ref="G33:H33"/>
    <mergeCell ref="G26:H26"/>
    <mergeCell ref="G25:H25"/>
    <mergeCell ref="G24:H24"/>
    <mergeCell ref="G29:H29"/>
    <mergeCell ref="G28:H28"/>
    <mergeCell ref="G27:H27"/>
    <mergeCell ref="G20:H20"/>
    <mergeCell ref="G19:H19"/>
    <mergeCell ref="G18:H18"/>
    <mergeCell ref="G23:H23"/>
    <mergeCell ref="G22:H22"/>
    <mergeCell ref="G21:H21"/>
    <mergeCell ref="A24:D24"/>
    <mergeCell ref="A25:D25"/>
    <mergeCell ref="A6:J6"/>
    <mergeCell ref="A143:I143"/>
    <mergeCell ref="A145:D145"/>
    <mergeCell ref="G145:H145"/>
    <mergeCell ref="A146:D146"/>
    <mergeCell ref="G146:H146"/>
    <mergeCell ref="G32:H32"/>
    <mergeCell ref="A153:D153"/>
    <mergeCell ref="G153:H153"/>
    <mergeCell ref="A154:D154"/>
    <mergeCell ref="G154:H154"/>
    <mergeCell ref="A155:D155"/>
    <mergeCell ref="G155:H155"/>
    <mergeCell ref="A156:D156"/>
    <mergeCell ref="G156:H156"/>
    <mergeCell ref="A41:D41"/>
    <mergeCell ref="A45:D45"/>
    <mergeCell ref="A46:D46"/>
    <mergeCell ref="A47:D47"/>
    <mergeCell ref="A42:D42"/>
    <mergeCell ref="A43:D43"/>
    <mergeCell ref="A44:D44"/>
    <mergeCell ref="A51:D51"/>
    <mergeCell ref="A52:D52"/>
    <mergeCell ref="A53:D53"/>
    <mergeCell ref="A48:D48"/>
    <mergeCell ref="A49:D49"/>
    <mergeCell ref="A50:D50"/>
    <mergeCell ref="A57:D57"/>
    <mergeCell ref="G57:H57"/>
    <mergeCell ref="A157:D157"/>
    <mergeCell ref="G157:H157"/>
    <mergeCell ref="A158:D158"/>
    <mergeCell ref="G158:H158"/>
    <mergeCell ref="A159:D159"/>
    <mergeCell ref="G159:H159"/>
    <mergeCell ref="A160:D160"/>
    <mergeCell ref="G160:H160"/>
    <mergeCell ref="A161:D161"/>
    <mergeCell ref="G161:H161"/>
    <mergeCell ref="A190:D190"/>
    <mergeCell ref="G190:H190"/>
    <mergeCell ref="A162:D162"/>
    <mergeCell ref="G162:H162"/>
    <mergeCell ref="A163:D163"/>
    <mergeCell ref="G163:H163"/>
    <mergeCell ref="A164:D164"/>
    <mergeCell ref="G164:H164"/>
    <mergeCell ref="A165:D165"/>
    <mergeCell ref="G165:H165"/>
    <mergeCell ref="A166:D166"/>
    <mergeCell ref="G166:H166"/>
    <mergeCell ref="A186:D186"/>
    <mergeCell ref="G186:H186"/>
    <mergeCell ref="A187:D187"/>
    <mergeCell ref="G187:H187"/>
    <mergeCell ref="A188:D188"/>
    <mergeCell ref="G188:H188"/>
    <mergeCell ref="A191:D191"/>
    <mergeCell ref="G191:H191"/>
    <mergeCell ref="A167:D167"/>
    <mergeCell ref="G167:H167"/>
    <mergeCell ref="G245:I245"/>
    <mergeCell ref="A168:F168"/>
    <mergeCell ref="G168:I168"/>
    <mergeCell ref="A237:I237"/>
    <mergeCell ref="A239:D239"/>
    <mergeCell ref="G239:H239"/>
    <mergeCell ref="A240:D240"/>
    <mergeCell ref="G240:H240"/>
    <mergeCell ref="A241:D241"/>
    <mergeCell ref="G241:H241"/>
    <mergeCell ref="A185:D185"/>
    <mergeCell ref="G185:H185"/>
    <mergeCell ref="A180:D180"/>
    <mergeCell ref="G180:H180"/>
    <mergeCell ref="A181:D181"/>
    <mergeCell ref="G181:H181"/>
    <mergeCell ref="A182:D182"/>
    <mergeCell ref="G182:H182"/>
    <mergeCell ref="A189:D189"/>
    <mergeCell ref="G189:H189"/>
  </mergeCells>
  <hyperlinks>
    <hyperlink ref="C4" r:id="rId2"/>
  </hyperlinks>
  <pageMargins left="0.70866141732283472" right="0.77083333333333337" top="0.78740157480314965" bottom="0.78740157480314965" header="0.31496062992125984" footer="0.31496062992125984"/>
  <pageSetup paperSize="9" scale="75" orientation="portrait" r:id="rId3"/>
  <headerFooter>
    <oddHeader>&amp;LCity-Selfstorage Stuttgart, Karl Löhle Gmbh&amp;Rinfo@loehle-lager.de</oddHeader>
  </headerFooter>
  <rowBreaks count="3" manualBreakCount="3">
    <brk id="60" max="16383" man="1"/>
    <brk id="169" max="16383" man="1"/>
    <brk id="221"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47" r:id="rId6" name="Check Box 23">
              <controlPr defaultSize="0" autoFill="0" autoLine="0" autoPict="0">
                <anchor moveWithCells="1">
                  <from>
                    <xdr:col>6</xdr:col>
                    <xdr:colOff>161925</xdr:colOff>
                    <xdr:row>16</xdr:row>
                    <xdr:rowOff>180975</xdr:rowOff>
                  </from>
                  <to>
                    <xdr:col>6</xdr:col>
                    <xdr:colOff>485775</xdr:colOff>
                    <xdr:row>18</xdr:row>
                    <xdr:rowOff>28575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7</xdr:col>
                    <xdr:colOff>238125</xdr:colOff>
                    <xdr:row>16</xdr:row>
                    <xdr:rowOff>180975</xdr:rowOff>
                  </from>
                  <to>
                    <xdr:col>7</xdr:col>
                    <xdr:colOff>723900</xdr:colOff>
                    <xdr:row>18</xdr:row>
                    <xdr:rowOff>28575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6</xdr:col>
                    <xdr:colOff>161925</xdr:colOff>
                    <xdr:row>17</xdr:row>
                    <xdr:rowOff>180975</xdr:rowOff>
                  </from>
                  <to>
                    <xdr:col>6</xdr:col>
                    <xdr:colOff>485775</xdr:colOff>
                    <xdr:row>19</xdr:row>
                    <xdr:rowOff>28575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238125</xdr:colOff>
                    <xdr:row>17</xdr:row>
                    <xdr:rowOff>180975</xdr:rowOff>
                  </from>
                  <to>
                    <xdr:col>7</xdr:col>
                    <xdr:colOff>723900</xdr:colOff>
                    <xdr:row>19</xdr:row>
                    <xdr:rowOff>28575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6</xdr:col>
                    <xdr:colOff>161925</xdr:colOff>
                    <xdr:row>18</xdr:row>
                    <xdr:rowOff>180975</xdr:rowOff>
                  </from>
                  <to>
                    <xdr:col>6</xdr:col>
                    <xdr:colOff>485775</xdr:colOff>
                    <xdr:row>20</xdr:row>
                    <xdr:rowOff>28575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7</xdr:col>
                    <xdr:colOff>238125</xdr:colOff>
                    <xdr:row>18</xdr:row>
                    <xdr:rowOff>180975</xdr:rowOff>
                  </from>
                  <to>
                    <xdr:col>7</xdr:col>
                    <xdr:colOff>723900</xdr:colOff>
                    <xdr:row>20</xdr:row>
                    <xdr:rowOff>28575</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6</xdr:col>
                    <xdr:colOff>161925</xdr:colOff>
                    <xdr:row>19</xdr:row>
                    <xdr:rowOff>180975</xdr:rowOff>
                  </from>
                  <to>
                    <xdr:col>6</xdr:col>
                    <xdr:colOff>485775</xdr:colOff>
                    <xdr:row>21</xdr:row>
                    <xdr:rowOff>28575</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7</xdr:col>
                    <xdr:colOff>238125</xdr:colOff>
                    <xdr:row>19</xdr:row>
                    <xdr:rowOff>180975</xdr:rowOff>
                  </from>
                  <to>
                    <xdr:col>7</xdr:col>
                    <xdr:colOff>723900</xdr:colOff>
                    <xdr:row>21</xdr:row>
                    <xdr:rowOff>28575</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6</xdr:col>
                    <xdr:colOff>161925</xdr:colOff>
                    <xdr:row>20</xdr:row>
                    <xdr:rowOff>180975</xdr:rowOff>
                  </from>
                  <to>
                    <xdr:col>6</xdr:col>
                    <xdr:colOff>485775</xdr:colOff>
                    <xdr:row>22</xdr:row>
                    <xdr:rowOff>28575</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7</xdr:col>
                    <xdr:colOff>238125</xdr:colOff>
                    <xdr:row>20</xdr:row>
                    <xdr:rowOff>180975</xdr:rowOff>
                  </from>
                  <to>
                    <xdr:col>7</xdr:col>
                    <xdr:colOff>723900</xdr:colOff>
                    <xdr:row>22</xdr:row>
                    <xdr:rowOff>28575</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6</xdr:col>
                    <xdr:colOff>161925</xdr:colOff>
                    <xdr:row>21</xdr:row>
                    <xdr:rowOff>180975</xdr:rowOff>
                  </from>
                  <to>
                    <xdr:col>6</xdr:col>
                    <xdr:colOff>485775</xdr:colOff>
                    <xdr:row>23</xdr:row>
                    <xdr:rowOff>28575</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7</xdr:col>
                    <xdr:colOff>238125</xdr:colOff>
                    <xdr:row>21</xdr:row>
                    <xdr:rowOff>180975</xdr:rowOff>
                  </from>
                  <to>
                    <xdr:col>7</xdr:col>
                    <xdr:colOff>723900</xdr:colOff>
                    <xdr:row>23</xdr:row>
                    <xdr:rowOff>28575</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6</xdr:col>
                    <xdr:colOff>161925</xdr:colOff>
                    <xdr:row>22</xdr:row>
                    <xdr:rowOff>180975</xdr:rowOff>
                  </from>
                  <to>
                    <xdr:col>6</xdr:col>
                    <xdr:colOff>485775</xdr:colOff>
                    <xdr:row>24</xdr:row>
                    <xdr:rowOff>28575</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7</xdr:col>
                    <xdr:colOff>238125</xdr:colOff>
                    <xdr:row>22</xdr:row>
                    <xdr:rowOff>180975</xdr:rowOff>
                  </from>
                  <to>
                    <xdr:col>7</xdr:col>
                    <xdr:colOff>723900</xdr:colOff>
                    <xdr:row>24</xdr:row>
                    <xdr:rowOff>28575</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6</xdr:col>
                    <xdr:colOff>161925</xdr:colOff>
                    <xdr:row>23</xdr:row>
                    <xdr:rowOff>180975</xdr:rowOff>
                  </from>
                  <to>
                    <xdr:col>6</xdr:col>
                    <xdr:colOff>485775</xdr:colOff>
                    <xdr:row>25</xdr:row>
                    <xdr:rowOff>28575</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7</xdr:col>
                    <xdr:colOff>238125</xdr:colOff>
                    <xdr:row>23</xdr:row>
                    <xdr:rowOff>180975</xdr:rowOff>
                  </from>
                  <to>
                    <xdr:col>7</xdr:col>
                    <xdr:colOff>723900</xdr:colOff>
                    <xdr:row>25</xdr:row>
                    <xdr:rowOff>28575</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6</xdr:col>
                    <xdr:colOff>161925</xdr:colOff>
                    <xdr:row>24</xdr:row>
                    <xdr:rowOff>180975</xdr:rowOff>
                  </from>
                  <to>
                    <xdr:col>6</xdr:col>
                    <xdr:colOff>485775</xdr:colOff>
                    <xdr:row>26</xdr:row>
                    <xdr:rowOff>28575</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7</xdr:col>
                    <xdr:colOff>238125</xdr:colOff>
                    <xdr:row>24</xdr:row>
                    <xdr:rowOff>180975</xdr:rowOff>
                  </from>
                  <to>
                    <xdr:col>7</xdr:col>
                    <xdr:colOff>723900</xdr:colOff>
                    <xdr:row>26</xdr:row>
                    <xdr:rowOff>28575</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6</xdr:col>
                    <xdr:colOff>161925</xdr:colOff>
                    <xdr:row>25</xdr:row>
                    <xdr:rowOff>180975</xdr:rowOff>
                  </from>
                  <to>
                    <xdr:col>6</xdr:col>
                    <xdr:colOff>485775</xdr:colOff>
                    <xdr:row>27</xdr:row>
                    <xdr:rowOff>28575</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7</xdr:col>
                    <xdr:colOff>238125</xdr:colOff>
                    <xdr:row>25</xdr:row>
                    <xdr:rowOff>180975</xdr:rowOff>
                  </from>
                  <to>
                    <xdr:col>7</xdr:col>
                    <xdr:colOff>723900</xdr:colOff>
                    <xdr:row>27</xdr:row>
                    <xdr:rowOff>28575</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6</xdr:col>
                    <xdr:colOff>161925</xdr:colOff>
                    <xdr:row>26</xdr:row>
                    <xdr:rowOff>180975</xdr:rowOff>
                  </from>
                  <to>
                    <xdr:col>6</xdr:col>
                    <xdr:colOff>485775</xdr:colOff>
                    <xdr:row>28</xdr:row>
                    <xdr:rowOff>28575</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7</xdr:col>
                    <xdr:colOff>238125</xdr:colOff>
                    <xdr:row>26</xdr:row>
                    <xdr:rowOff>180975</xdr:rowOff>
                  </from>
                  <to>
                    <xdr:col>7</xdr:col>
                    <xdr:colOff>723900</xdr:colOff>
                    <xdr:row>28</xdr:row>
                    <xdr:rowOff>28575</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6</xdr:col>
                    <xdr:colOff>161925</xdr:colOff>
                    <xdr:row>27</xdr:row>
                    <xdr:rowOff>180975</xdr:rowOff>
                  </from>
                  <to>
                    <xdr:col>6</xdr:col>
                    <xdr:colOff>485775</xdr:colOff>
                    <xdr:row>29</xdr:row>
                    <xdr:rowOff>28575</xdr:rowOff>
                  </to>
                </anchor>
              </controlPr>
            </control>
          </mc:Choice>
        </mc:AlternateContent>
        <mc:AlternateContent xmlns:mc="http://schemas.openxmlformats.org/markup-compatibility/2006">
          <mc:Choice Requires="x14">
            <control shapeId="1070" r:id="rId29" name="Check Box 46">
              <controlPr defaultSize="0" autoFill="0" autoLine="0" autoPict="0">
                <anchor moveWithCells="1">
                  <from>
                    <xdr:col>7</xdr:col>
                    <xdr:colOff>238125</xdr:colOff>
                    <xdr:row>27</xdr:row>
                    <xdr:rowOff>180975</xdr:rowOff>
                  </from>
                  <to>
                    <xdr:col>7</xdr:col>
                    <xdr:colOff>723900</xdr:colOff>
                    <xdr:row>29</xdr:row>
                    <xdr:rowOff>28575</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6</xdr:col>
                    <xdr:colOff>161925</xdr:colOff>
                    <xdr:row>28</xdr:row>
                    <xdr:rowOff>180975</xdr:rowOff>
                  </from>
                  <to>
                    <xdr:col>6</xdr:col>
                    <xdr:colOff>485775</xdr:colOff>
                    <xdr:row>30</xdr:row>
                    <xdr:rowOff>28575</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7</xdr:col>
                    <xdr:colOff>238125</xdr:colOff>
                    <xdr:row>28</xdr:row>
                    <xdr:rowOff>180975</xdr:rowOff>
                  </from>
                  <to>
                    <xdr:col>7</xdr:col>
                    <xdr:colOff>723900</xdr:colOff>
                    <xdr:row>30</xdr:row>
                    <xdr:rowOff>28575</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6</xdr:col>
                    <xdr:colOff>161925</xdr:colOff>
                    <xdr:row>29</xdr:row>
                    <xdr:rowOff>180975</xdr:rowOff>
                  </from>
                  <to>
                    <xdr:col>6</xdr:col>
                    <xdr:colOff>485775</xdr:colOff>
                    <xdr:row>31</xdr:row>
                    <xdr:rowOff>28575</xdr:rowOff>
                  </to>
                </anchor>
              </controlPr>
            </control>
          </mc:Choice>
        </mc:AlternateContent>
        <mc:AlternateContent xmlns:mc="http://schemas.openxmlformats.org/markup-compatibility/2006">
          <mc:Choice Requires="x14">
            <control shapeId="1074" r:id="rId33" name="Check Box 50">
              <controlPr defaultSize="0" autoFill="0" autoLine="0" autoPict="0">
                <anchor moveWithCells="1">
                  <from>
                    <xdr:col>7</xdr:col>
                    <xdr:colOff>238125</xdr:colOff>
                    <xdr:row>29</xdr:row>
                    <xdr:rowOff>180975</xdr:rowOff>
                  </from>
                  <to>
                    <xdr:col>7</xdr:col>
                    <xdr:colOff>723900</xdr:colOff>
                    <xdr:row>31</xdr:row>
                    <xdr:rowOff>28575</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6</xdr:col>
                    <xdr:colOff>161925</xdr:colOff>
                    <xdr:row>30</xdr:row>
                    <xdr:rowOff>180975</xdr:rowOff>
                  </from>
                  <to>
                    <xdr:col>6</xdr:col>
                    <xdr:colOff>485775</xdr:colOff>
                    <xdr:row>32</xdr:row>
                    <xdr:rowOff>28575</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7</xdr:col>
                    <xdr:colOff>238125</xdr:colOff>
                    <xdr:row>30</xdr:row>
                    <xdr:rowOff>180975</xdr:rowOff>
                  </from>
                  <to>
                    <xdr:col>7</xdr:col>
                    <xdr:colOff>723900</xdr:colOff>
                    <xdr:row>32</xdr:row>
                    <xdr:rowOff>28575</xdr:rowOff>
                  </to>
                </anchor>
              </controlPr>
            </control>
          </mc:Choice>
        </mc:AlternateContent>
        <mc:AlternateContent xmlns:mc="http://schemas.openxmlformats.org/markup-compatibility/2006">
          <mc:Choice Requires="x14">
            <control shapeId="1077" r:id="rId36" name="Check Box 53">
              <controlPr defaultSize="0" autoFill="0" autoLine="0" autoPict="0">
                <anchor moveWithCells="1">
                  <from>
                    <xdr:col>6</xdr:col>
                    <xdr:colOff>161925</xdr:colOff>
                    <xdr:row>31</xdr:row>
                    <xdr:rowOff>180975</xdr:rowOff>
                  </from>
                  <to>
                    <xdr:col>6</xdr:col>
                    <xdr:colOff>485775</xdr:colOff>
                    <xdr:row>33</xdr:row>
                    <xdr:rowOff>28575</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7</xdr:col>
                    <xdr:colOff>238125</xdr:colOff>
                    <xdr:row>31</xdr:row>
                    <xdr:rowOff>180975</xdr:rowOff>
                  </from>
                  <to>
                    <xdr:col>7</xdr:col>
                    <xdr:colOff>723900</xdr:colOff>
                    <xdr:row>33</xdr:row>
                    <xdr:rowOff>28575</xdr:rowOff>
                  </to>
                </anchor>
              </controlPr>
            </control>
          </mc:Choice>
        </mc:AlternateContent>
        <mc:AlternateContent xmlns:mc="http://schemas.openxmlformats.org/markup-compatibility/2006">
          <mc:Choice Requires="x14">
            <control shapeId="1079" r:id="rId38" name="Check Box 55">
              <controlPr defaultSize="0" autoFill="0" autoLine="0" autoPict="0">
                <anchor moveWithCells="1">
                  <from>
                    <xdr:col>6</xdr:col>
                    <xdr:colOff>161925</xdr:colOff>
                    <xdr:row>32</xdr:row>
                    <xdr:rowOff>180975</xdr:rowOff>
                  </from>
                  <to>
                    <xdr:col>6</xdr:col>
                    <xdr:colOff>485775</xdr:colOff>
                    <xdr:row>34</xdr:row>
                    <xdr:rowOff>28575</xdr:rowOff>
                  </to>
                </anchor>
              </controlPr>
            </control>
          </mc:Choice>
        </mc:AlternateContent>
        <mc:AlternateContent xmlns:mc="http://schemas.openxmlformats.org/markup-compatibility/2006">
          <mc:Choice Requires="x14">
            <control shapeId="1080" r:id="rId39" name="Check Box 56">
              <controlPr defaultSize="0" autoFill="0" autoLine="0" autoPict="0">
                <anchor moveWithCells="1">
                  <from>
                    <xdr:col>7</xdr:col>
                    <xdr:colOff>238125</xdr:colOff>
                    <xdr:row>32</xdr:row>
                    <xdr:rowOff>180975</xdr:rowOff>
                  </from>
                  <to>
                    <xdr:col>7</xdr:col>
                    <xdr:colOff>723900</xdr:colOff>
                    <xdr:row>34</xdr:row>
                    <xdr:rowOff>28575</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6</xdr:col>
                    <xdr:colOff>161925</xdr:colOff>
                    <xdr:row>33</xdr:row>
                    <xdr:rowOff>180975</xdr:rowOff>
                  </from>
                  <to>
                    <xdr:col>6</xdr:col>
                    <xdr:colOff>485775</xdr:colOff>
                    <xdr:row>35</xdr:row>
                    <xdr:rowOff>28575</xdr:rowOff>
                  </to>
                </anchor>
              </controlPr>
            </control>
          </mc:Choice>
        </mc:AlternateContent>
        <mc:AlternateContent xmlns:mc="http://schemas.openxmlformats.org/markup-compatibility/2006">
          <mc:Choice Requires="x14">
            <control shapeId="1082" r:id="rId41" name="Check Box 58">
              <controlPr defaultSize="0" autoFill="0" autoLine="0" autoPict="0">
                <anchor moveWithCells="1">
                  <from>
                    <xdr:col>7</xdr:col>
                    <xdr:colOff>238125</xdr:colOff>
                    <xdr:row>33</xdr:row>
                    <xdr:rowOff>180975</xdr:rowOff>
                  </from>
                  <to>
                    <xdr:col>7</xdr:col>
                    <xdr:colOff>723900</xdr:colOff>
                    <xdr:row>35</xdr:row>
                    <xdr:rowOff>28575</xdr:rowOff>
                  </to>
                </anchor>
              </controlPr>
            </control>
          </mc:Choice>
        </mc:AlternateContent>
        <mc:AlternateContent xmlns:mc="http://schemas.openxmlformats.org/markup-compatibility/2006">
          <mc:Choice Requires="x14">
            <control shapeId="1083" r:id="rId42" name="Check Box 59">
              <controlPr defaultSize="0" autoFill="0" autoLine="0" autoPict="0">
                <anchor moveWithCells="1">
                  <from>
                    <xdr:col>6</xdr:col>
                    <xdr:colOff>161925</xdr:colOff>
                    <xdr:row>34</xdr:row>
                    <xdr:rowOff>180975</xdr:rowOff>
                  </from>
                  <to>
                    <xdr:col>6</xdr:col>
                    <xdr:colOff>485775</xdr:colOff>
                    <xdr:row>36</xdr:row>
                    <xdr:rowOff>28575</xdr:rowOff>
                  </to>
                </anchor>
              </controlPr>
            </control>
          </mc:Choice>
        </mc:AlternateContent>
        <mc:AlternateContent xmlns:mc="http://schemas.openxmlformats.org/markup-compatibility/2006">
          <mc:Choice Requires="x14">
            <control shapeId="1084" r:id="rId43" name="Check Box 60">
              <controlPr defaultSize="0" autoFill="0" autoLine="0" autoPict="0">
                <anchor moveWithCells="1">
                  <from>
                    <xdr:col>7</xdr:col>
                    <xdr:colOff>238125</xdr:colOff>
                    <xdr:row>34</xdr:row>
                    <xdr:rowOff>180975</xdr:rowOff>
                  </from>
                  <to>
                    <xdr:col>7</xdr:col>
                    <xdr:colOff>723900</xdr:colOff>
                    <xdr:row>36</xdr:row>
                    <xdr:rowOff>28575</xdr:rowOff>
                  </to>
                </anchor>
              </controlPr>
            </control>
          </mc:Choice>
        </mc:AlternateContent>
        <mc:AlternateContent xmlns:mc="http://schemas.openxmlformats.org/markup-compatibility/2006">
          <mc:Choice Requires="x14">
            <control shapeId="1085" r:id="rId44" name="Check Box 61">
              <controlPr defaultSize="0" autoFill="0" autoLine="0" autoPict="0">
                <anchor moveWithCells="1">
                  <from>
                    <xdr:col>6</xdr:col>
                    <xdr:colOff>161925</xdr:colOff>
                    <xdr:row>35</xdr:row>
                    <xdr:rowOff>180975</xdr:rowOff>
                  </from>
                  <to>
                    <xdr:col>6</xdr:col>
                    <xdr:colOff>485775</xdr:colOff>
                    <xdr:row>37</xdr:row>
                    <xdr:rowOff>28575</xdr:rowOff>
                  </to>
                </anchor>
              </controlPr>
            </control>
          </mc:Choice>
        </mc:AlternateContent>
        <mc:AlternateContent xmlns:mc="http://schemas.openxmlformats.org/markup-compatibility/2006">
          <mc:Choice Requires="x14">
            <control shapeId="1086" r:id="rId45" name="Check Box 62">
              <controlPr defaultSize="0" autoFill="0" autoLine="0" autoPict="0">
                <anchor moveWithCells="1">
                  <from>
                    <xdr:col>7</xdr:col>
                    <xdr:colOff>238125</xdr:colOff>
                    <xdr:row>35</xdr:row>
                    <xdr:rowOff>180975</xdr:rowOff>
                  </from>
                  <to>
                    <xdr:col>7</xdr:col>
                    <xdr:colOff>723900</xdr:colOff>
                    <xdr:row>37</xdr:row>
                    <xdr:rowOff>28575</xdr:rowOff>
                  </to>
                </anchor>
              </controlPr>
            </control>
          </mc:Choice>
        </mc:AlternateContent>
        <mc:AlternateContent xmlns:mc="http://schemas.openxmlformats.org/markup-compatibility/2006">
          <mc:Choice Requires="x14">
            <control shapeId="1087" r:id="rId46" name="Check Box 63">
              <controlPr defaultSize="0" autoFill="0" autoLine="0" autoPict="0">
                <anchor moveWithCells="1">
                  <from>
                    <xdr:col>6</xdr:col>
                    <xdr:colOff>161925</xdr:colOff>
                    <xdr:row>36</xdr:row>
                    <xdr:rowOff>180975</xdr:rowOff>
                  </from>
                  <to>
                    <xdr:col>6</xdr:col>
                    <xdr:colOff>485775</xdr:colOff>
                    <xdr:row>38</xdr:row>
                    <xdr:rowOff>28575</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7</xdr:col>
                    <xdr:colOff>238125</xdr:colOff>
                    <xdr:row>36</xdr:row>
                    <xdr:rowOff>180975</xdr:rowOff>
                  </from>
                  <to>
                    <xdr:col>7</xdr:col>
                    <xdr:colOff>723900</xdr:colOff>
                    <xdr:row>38</xdr:row>
                    <xdr:rowOff>28575</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6</xdr:col>
                    <xdr:colOff>161925</xdr:colOff>
                    <xdr:row>37</xdr:row>
                    <xdr:rowOff>180975</xdr:rowOff>
                  </from>
                  <to>
                    <xdr:col>6</xdr:col>
                    <xdr:colOff>485775</xdr:colOff>
                    <xdr:row>39</xdr:row>
                    <xdr:rowOff>28575</xdr:rowOff>
                  </to>
                </anchor>
              </controlPr>
            </control>
          </mc:Choice>
        </mc:AlternateContent>
        <mc:AlternateContent xmlns:mc="http://schemas.openxmlformats.org/markup-compatibility/2006">
          <mc:Choice Requires="x14">
            <control shapeId="1090" r:id="rId49" name="Check Box 66">
              <controlPr defaultSize="0" autoFill="0" autoLine="0" autoPict="0">
                <anchor moveWithCells="1">
                  <from>
                    <xdr:col>7</xdr:col>
                    <xdr:colOff>238125</xdr:colOff>
                    <xdr:row>37</xdr:row>
                    <xdr:rowOff>180975</xdr:rowOff>
                  </from>
                  <to>
                    <xdr:col>7</xdr:col>
                    <xdr:colOff>723900</xdr:colOff>
                    <xdr:row>39</xdr:row>
                    <xdr:rowOff>28575</xdr:rowOff>
                  </to>
                </anchor>
              </controlPr>
            </control>
          </mc:Choice>
        </mc:AlternateContent>
        <mc:AlternateContent xmlns:mc="http://schemas.openxmlformats.org/markup-compatibility/2006">
          <mc:Choice Requires="x14">
            <control shapeId="1091" r:id="rId50" name="Check Box 67">
              <controlPr defaultSize="0" autoFill="0" autoLine="0" autoPict="0">
                <anchor moveWithCells="1">
                  <from>
                    <xdr:col>6</xdr:col>
                    <xdr:colOff>161925</xdr:colOff>
                    <xdr:row>38</xdr:row>
                    <xdr:rowOff>180975</xdr:rowOff>
                  </from>
                  <to>
                    <xdr:col>6</xdr:col>
                    <xdr:colOff>485775</xdr:colOff>
                    <xdr:row>40</xdr:row>
                    <xdr:rowOff>28575</xdr:rowOff>
                  </to>
                </anchor>
              </controlPr>
            </control>
          </mc:Choice>
        </mc:AlternateContent>
        <mc:AlternateContent xmlns:mc="http://schemas.openxmlformats.org/markup-compatibility/2006">
          <mc:Choice Requires="x14">
            <control shapeId="1092" r:id="rId51" name="Check Box 68">
              <controlPr defaultSize="0" autoFill="0" autoLine="0" autoPict="0">
                <anchor moveWithCells="1">
                  <from>
                    <xdr:col>7</xdr:col>
                    <xdr:colOff>238125</xdr:colOff>
                    <xdr:row>38</xdr:row>
                    <xdr:rowOff>180975</xdr:rowOff>
                  </from>
                  <to>
                    <xdr:col>7</xdr:col>
                    <xdr:colOff>723900</xdr:colOff>
                    <xdr:row>40</xdr:row>
                    <xdr:rowOff>28575</xdr:rowOff>
                  </to>
                </anchor>
              </controlPr>
            </control>
          </mc:Choice>
        </mc:AlternateContent>
        <mc:AlternateContent xmlns:mc="http://schemas.openxmlformats.org/markup-compatibility/2006">
          <mc:Choice Requires="x14">
            <control shapeId="1093" r:id="rId52" name="Check Box 69">
              <controlPr defaultSize="0" autoFill="0" autoLine="0" autoPict="0">
                <anchor moveWithCells="1">
                  <from>
                    <xdr:col>6</xdr:col>
                    <xdr:colOff>161925</xdr:colOff>
                    <xdr:row>39</xdr:row>
                    <xdr:rowOff>180975</xdr:rowOff>
                  </from>
                  <to>
                    <xdr:col>6</xdr:col>
                    <xdr:colOff>485775</xdr:colOff>
                    <xdr:row>41</xdr:row>
                    <xdr:rowOff>28575</xdr:rowOff>
                  </to>
                </anchor>
              </controlPr>
            </control>
          </mc:Choice>
        </mc:AlternateContent>
        <mc:AlternateContent xmlns:mc="http://schemas.openxmlformats.org/markup-compatibility/2006">
          <mc:Choice Requires="x14">
            <control shapeId="1094" r:id="rId53" name="Check Box 70">
              <controlPr defaultSize="0" autoFill="0" autoLine="0" autoPict="0">
                <anchor moveWithCells="1">
                  <from>
                    <xdr:col>7</xdr:col>
                    <xdr:colOff>238125</xdr:colOff>
                    <xdr:row>39</xdr:row>
                    <xdr:rowOff>180975</xdr:rowOff>
                  </from>
                  <to>
                    <xdr:col>7</xdr:col>
                    <xdr:colOff>723900</xdr:colOff>
                    <xdr:row>41</xdr:row>
                    <xdr:rowOff>28575</xdr:rowOff>
                  </to>
                </anchor>
              </controlPr>
            </control>
          </mc:Choice>
        </mc:AlternateContent>
        <mc:AlternateContent xmlns:mc="http://schemas.openxmlformats.org/markup-compatibility/2006">
          <mc:Choice Requires="x14">
            <control shapeId="1095" r:id="rId54" name="Check Box 71">
              <controlPr defaultSize="0" autoFill="0" autoLine="0" autoPict="0">
                <anchor moveWithCells="1">
                  <from>
                    <xdr:col>6</xdr:col>
                    <xdr:colOff>161925</xdr:colOff>
                    <xdr:row>40</xdr:row>
                    <xdr:rowOff>180975</xdr:rowOff>
                  </from>
                  <to>
                    <xdr:col>6</xdr:col>
                    <xdr:colOff>485775</xdr:colOff>
                    <xdr:row>42</xdr:row>
                    <xdr:rowOff>28575</xdr:rowOff>
                  </to>
                </anchor>
              </controlPr>
            </control>
          </mc:Choice>
        </mc:AlternateContent>
        <mc:AlternateContent xmlns:mc="http://schemas.openxmlformats.org/markup-compatibility/2006">
          <mc:Choice Requires="x14">
            <control shapeId="1096" r:id="rId55" name="Check Box 72">
              <controlPr defaultSize="0" autoFill="0" autoLine="0" autoPict="0">
                <anchor moveWithCells="1">
                  <from>
                    <xdr:col>7</xdr:col>
                    <xdr:colOff>238125</xdr:colOff>
                    <xdr:row>40</xdr:row>
                    <xdr:rowOff>180975</xdr:rowOff>
                  </from>
                  <to>
                    <xdr:col>7</xdr:col>
                    <xdr:colOff>723900</xdr:colOff>
                    <xdr:row>42</xdr:row>
                    <xdr:rowOff>28575</xdr:rowOff>
                  </to>
                </anchor>
              </controlPr>
            </control>
          </mc:Choice>
        </mc:AlternateContent>
        <mc:AlternateContent xmlns:mc="http://schemas.openxmlformats.org/markup-compatibility/2006">
          <mc:Choice Requires="x14">
            <control shapeId="1097" r:id="rId56" name="Check Box 73">
              <controlPr defaultSize="0" autoFill="0" autoLine="0" autoPict="0">
                <anchor moveWithCells="1">
                  <from>
                    <xdr:col>6</xdr:col>
                    <xdr:colOff>161925</xdr:colOff>
                    <xdr:row>41</xdr:row>
                    <xdr:rowOff>180975</xdr:rowOff>
                  </from>
                  <to>
                    <xdr:col>6</xdr:col>
                    <xdr:colOff>485775</xdr:colOff>
                    <xdr:row>43</xdr:row>
                    <xdr:rowOff>28575</xdr:rowOff>
                  </to>
                </anchor>
              </controlPr>
            </control>
          </mc:Choice>
        </mc:AlternateContent>
        <mc:AlternateContent xmlns:mc="http://schemas.openxmlformats.org/markup-compatibility/2006">
          <mc:Choice Requires="x14">
            <control shapeId="1098" r:id="rId57" name="Check Box 74">
              <controlPr defaultSize="0" autoFill="0" autoLine="0" autoPict="0">
                <anchor moveWithCells="1">
                  <from>
                    <xdr:col>7</xdr:col>
                    <xdr:colOff>238125</xdr:colOff>
                    <xdr:row>41</xdr:row>
                    <xdr:rowOff>180975</xdr:rowOff>
                  </from>
                  <to>
                    <xdr:col>7</xdr:col>
                    <xdr:colOff>723900</xdr:colOff>
                    <xdr:row>43</xdr:row>
                    <xdr:rowOff>28575</xdr:rowOff>
                  </to>
                </anchor>
              </controlPr>
            </control>
          </mc:Choice>
        </mc:AlternateContent>
        <mc:AlternateContent xmlns:mc="http://schemas.openxmlformats.org/markup-compatibility/2006">
          <mc:Choice Requires="x14">
            <control shapeId="1099" r:id="rId58" name="Check Box 75">
              <controlPr defaultSize="0" autoFill="0" autoLine="0" autoPict="0">
                <anchor moveWithCells="1">
                  <from>
                    <xdr:col>6</xdr:col>
                    <xdr:colOff>161925</xdr:colOff>
                    <xdr:row>42</xdr:row>
                    <xdr:rowOff>180975</xdr:rowOff>
                  </from>
                  <to>
                    <xdr:col>6</xdr:col>
                    <xdr:colOff>485775</xdr:colOff>
                    <xdr:row>44</xdr:row>
                    <xdr:rowOff>28575</xdr:rowOff>
                  </to>
                </anchor>
              </controlPr>
            </control>
          </mc:Choice>
        </mc:AlternateContent>
        <mc:AlternateContent xmlns:mc="http://schemas.openxmlformats.org/markup-compatibility/2006">
          <mc:Choice Requires="x14">
            <control shapeId="1100" r:id="rId59" name="Check Box 76">
              <controlPr defaultSize="0" autoFill="0" autoLine="0" autoPict="0">
                <anchor moveWithCells="1">
                  <from>
                    <xdr:col>7</xdr:col>
                    <xdr:colOff>238125</xdr:colOff>
                    <xdr:row>42</xdr:row>
                    <xdr:rowOff>180975</xdr:rowOff>
                  </from>
                  <to>
                    <xdr:col>7</xdr:col>
                    <xdr:colOff>723900</xdr:colOff>
                    <xdr:row>44</xdr:row>
                    <xdr:rowOff>28575</xdr:rowOff>
                  </to>
                </anchor>
              </controlPr>
            </control>
          </mc:Choice>
        </mc:AlternateContent>
        <mc:AlternateContent xmlns:mc="http://schemas.openxmlformats.org/markup-compatibility/2006">
          <mc:Choice Requires="x14">
            <control shapeId="1101" r:id="rId60" name="Check Box 77">
              <controlPr defaultSize="0" autoFill="0" autoLine="0" autoPict="0">
                <anchor moveWithCells="1">
                  <from>
                    <xdr:col>6</xdr:col>
                    <xdr:colOff>161925</xdr:colOff>
                    <xdr:row>43</xdr:row>
                    <xdr:rowOff>180975</xdr:rowOff>
                  </from>
                  <to>
                    <xdr:col>6</xdr:col>
                    <xdr:colOff>485775</xdr:colOff>
                    <xdr:row>45</xdr:row>
                    <xdr:rowOff>28575</xdr:rowOff>
                  </to>
                </anchor>
              </controlPr>
            </control>
          </mc:Choice>
        </mc:AlternateContent>
        <mc:AlternateContent xmlns:mc="http://schemas.openxmlformats.org/markup-compatibility/2006">
          <mc:Choice Requires="x14">
            <control shapeId="1102" r:id="rId61" name="Check Box 78">
              <controlPr defaultSize="0" autoFill="0" autoLine="0" autoPict="0">
                <anchor moveWithCells="1">
                  <from>
                    <xdr:col>7</xdr:col>
                    <xdr:colOff>238125</xdr:colOff>
                    <xdr:row>43</xdr:row>
                    <xdr:rowOff>180975</xdr:rowOff>
                  </from>
                  <to>
                    <xdr:col>7</xdr:col>
                    <xdr:colOff>723900</xdr:colOff>
                    <xdr:row>45</xdr:row>
                    <xdr:rowOff>28575</xdr:rowOff>
                  </to>
                </anchor>
              </controlPr>
            </control>
          </mc:Choice>
        </mc:AlternateContent>
        <mc:AlternateContent xmlns:mc="http://schemas.openxmlformats.org/markup-compatibility/2006">
          <mc:Choice Requires="x14">
            <control shapeId="1103" r:id="rId62" name="Check Box 79">
              <controlPr defaultSize="0" autoFill="0" autoLine="0" autoPict="0">
                <anchor moveWithCells="1">
                  <from>
                    <xdr:col>6</xdr:col>
                    <xdr:colOff>161925</xdr:colOff>
                    <xdr:row>44</xdr:row>
                    <xdr:rowOff>180975</xdr:rowOff>
                  </from>
                  <to>
                    <xdr:col>6</xdr:col>
                    <xdr:colOff>485775</xdr:colOff>
                    <xdr:row>46</xdr:row>
                    <xdr:rowOff>28575</xdr:rowOff>
                  </to>
                </anchor>
              </controlPr>
            </control>
          </mc:Choice>
        </mc:AlternateContent>
        <mc:AlternateContent xmlns:mc="http://schemas.openxmlformats.org/markup-compatibility/2006">
          <mc:Choice Requires="x14">
            <control shapeId="1104" r:id="rId63" name="Check Box 80">
              <controlPr defaultSize="0" autoFill="0" autoLine="0" autoPict="0">
                <anchor moveWithCells="1">
                  <from>
                    <xdr:col>7</xdr:col>
                    <xdr:colOff>238125</xdr:colOff>
                    <xdr:row>44</xdr:row>
                    <xdr:rowOff>180975</xdr:rowOff>
                  </from>
                  <to>
                    <xdr:col>7</xdr:col>
                    <xdr:colOff>723900</xdr:colOff>
                    <xdr:row>46</xdr:row>
                    <xdr:rowOff>28575</xdr:rowOff>
                  </to>
                </anchor>
              </controlPr>
            </control>
          </mc:Choice>
        </mc:AlternateContent>
        <mc:AlternateContent xmlns:mc="http://schemas.openxmlformats.org/markup-compatibility/2006">
          <mc:Choice Requires="x14">
            <control shapeId="1105" r:id="rId64" name="Check Box 81">
              <controlPr defaultSize="0" autoFill="0" autoLine="0" autoPict="0">
                <anchor moveWithCells="1">
                  <from>
                    <xdr:col>6</xdr:col>
                    <xdr:colOff>161925</xdr:colOff>
                    <xdr:row>45</xdr:row>
                    <xdr:rowOff>180975</xdr:rowOff>
                  </from>
                  <to>
                    <xdr:col>6</xdr:col>
                    <xdr:colOff>485775</xdr:colOff>
                    <xdr:row>47</xdr:row>
                    <xdr:rowOff>28575</xdr:rowOff>
                  </to>
                </anchor>
              </controlPr>
            </control>
          </mc:Choice>
        </mc:AlternateContent>
        <mc:AlternateContent xmlns:mc="http://schemas.openxmlformats.org/markup-compatibility/2006">
          <mc:Choice Requires="x14">
            <control shapeId="1106" r:id="rId65" name="Check Box 82">
              <controlPr defaultSize="0" autoFill="0" autoLine="0" autoPict="0">
                <anchor moveWithCells="1">
                  <from>
                    <xdr:col>7</xdr:col>
                    <xdr:colOff>238125</xdr:colOff>
                    <xdr:row>45</xdr:row>
                    <xdr:rowOff>180975</xdr:rowOff>
                  </from>
                  <to>
                    <xdr:col>7</xdr:col>
                    <xdr:colOff>723900</xdr:colOff>
                    <xdr:row>47</xdr:row>
                    <xdr:rowOff>28575</xdr:rowOff>
                  </to>
                </anchor>
              </controlPr>
            </control>
          </mc:Choice>
        </mc:AlternateContent>
        <mc:AlternateContent xmlns:mc="http://schemas.openxmlformats.org/markup-compatibility/2006">
          <mc:Choice Requires="x14">
            <control shapeId="1107" r:id="rId66" name="Check Box 83">
              <controlPr defaultSize="0" autoFill="0" autoLine="0" autoPict="0">
                <anchor moveWithCells="1">
                  <from>
                    <xdr:col>6</xdr:col>
                    <xdr:colOff>161925</xdr:colOff>
                    <xdr:row>46</xdr:row>
                    <xdr:rowOff>180975</xdr:rowOff>
                  </from>
                  <to>
                    <xdr:col>6</xdr:col>
                    <xdr:colOff>485775</xdr:colOff>
                    <xdr:row>48</xdr:row>
                    <xdr:rowOff>28575</xdr:rowOff>
                  </to>
                </anchor>
              </controlPr>
            </control>
          </mc:Choice>
        </mc:AlternateContent>
        <mc:AlternateContent xmlns:mc="http://schemas.openxmlformats.org/markup-compatibility/2006">
          <mc:Choice Requires="x14">
            <control shapeId="1108" r:id="rId67" name="Check Box 84">
              <controlPr defaultSize="0" autoFill="0" autoLine="0" autoPict="0">
                <anchor moveWithCells="1">
                  <from>
                    <xdr:col>7</xdr:col>
                    <xdr:colOff>238125</xdr:colOff>
                    <xdr:row>46</xdr:row>
                    <xdr:rowOff>180975</xdr:rowOff>
                  </from>
                  <to>
                    <xdr:col>7</xdr:col>
                    <xdr:colOff>723900</xdr:colOff>
                    <xdr:row>48</xdr:row>
                    <xdr:rowOff>28575</xdr:rowOff>
                  </to>
                </anchor>
              </controlPr>
            </control>
          </mc:Choice>
        </mc:AlternateContent>
        <mc:AlternateContent xmlns:mc="http://schemas.openxmlformats.org/markup-compatibility/2006">
          <mc:Choice Requires="x14">
            <control shapeId="1109" r:id="rId68" name="Check Box 85">
              <controlPr defaultSize="0" autoFill="0" autoLine="0" autoPict="0">
                <anchor moveWithCells="1">
                  <from>
                    <xdr:col>6</xdr:col>
                    <xdr:colOff>161925</xdr:colOff>
                    <xdr:row>47</xdr:row>
                    <xdr:rowOff>180975</xdr:rowOff>
                  </from>
                  <to>
                    <xdr:col>6</xdr:col>
                    <xdr:colOff>485775</xdr:colOff>
                    <xdr:row>49</xdr:row>
                    <xdr:rowOff>28575</xdr:rowOff>
                  </to>
                </anchor>
              </controlPr>
            </control>
          </mc:Choice>
        </mc:AlternateContent>
        <mc:AlternateContent xmlns:mc="http://schemas.openxmlformats.org/markup-compatibility/2006">
          <mc:Choice Requires="x14">
            <control shapeId="1110" r:id="rId69" name="Check Box 86">
              <controlPr defaultSize="0" autoFill="0" autoLine="0" autoPict="0">
                <anchor moveWithCells="1">
                  <from>
                    <xdr:col>7</xdr:col>
                    <xdr:colOff>238125</xdr:colOff>
                    <xdr:row>47</xdr:row>
                    <xdr:rowOff>180975</xdr:rowOff>
                  </from>
                  <to>
                    <xdr:col>7</xdr:col>
                    <xdr:colOff>723900</xdr:colOff>
                    <xdr:row>49</xdr:row>
                    <xdr:rowOff>28575</xdr:rowOff>
                  </to>
                </anchor>
              </controlPr>
            </control>
          </mc:Choice>
        </mc:AlternateContent>
        <mc:AlternateContent xmlns:mc="http://schemas.openxmlformats.org/markup-compatibility/2006">
          <mc:Choice Requires="x14">
            <control shapeId="1111" r:id="rId70" name="Check Box 87">
              <controlPr defaultSize="0" autoFill="0" autoLine="0" autoPict="0">
                <anchor moveWithCells="1">
                  <from>
                    <xdr:col>6</xdr:col>
                    <xdr:colOff>161925</xdr:colOff>
                    <xdr:row>48</xdr:row>
                    <xdr:rowOff>180975</xdr:rowOff>
                  </from>
                  <to>
                    <xdr:col>6</xdr:col>
                    <xdr:colOff>485775</xdr:colOff>
                    <xdr:row>50</xdr:row>
                    <xdr:rowOff>28575</xdr:rowOff>
                  </to>
                </anchor>
              </controlPr>
            </control>
          </mc:Choice>
        </mc:AlternateContent>
        <mc:AlternateContent xmlns:mc="http://schemas.openxmlformats.org/markup-compatibility/2006">
          <mc:Choice Requires="x14">
            <control shapeId="1112" r:id="rId71" name="Check Box 88">
              <controlPr defaultSize="0" autoFill="0" autoLine="0" autoPict="0">
                <anchor moveWithCells="1">
                  <from>
                    <xdr:col>7</xdr:col>
                    <xdr:colOff>238125</xdr:colOff>
                    <xdr:row>48</xdr:row>
                    <xdr:rowOff>180975</xdr:rowOff>
                  </from>
                  <to>
                    <xdr:col>7</xdr:col>
                    <xdr:colOff>723900</xdr:colOff>
                    <xdr:row>50</xdr:row>
                    <xdr:rowOff>28575</xdr:rowOff>
                  </to>
                </anchor>
              </controlPr>
            </control>
          </mc:Choice>
        </mc:AlternateContent>
        <mc:AlternateContent xmlns:mc="http://schemas.openxmlformats.org/markup-compatibility/2006">
          <mc:Choice Requires="x14">
            <control shapeId="1113" r:id="rId72" name="Check Box 89">
              <controlPr defaultSize="0" autoFill="0" autoLine="0" autoPict="0">
                <anchor moveWithCells="1">
                  <from>
                    <xdr:col>6</xdr:col>
                    <xdr:colOff>161925</xdr:colOff>
                    <xdr:row>49</xdr:row>
                    <xdr:rowOff>180975</xdr:rowOff>
                  </from>
                  <to>
                    <xdr:col>6</xdr:col>
                    <xdr:colOff>485775</xdr:colOff>
                    <xdr:row>51</xdr:row>
                    <xdr:rowOff>28575</xdr:rowOff>
                  </to>
                </anchor>
              </controlPr>
            </control>
          </mc:Choice>
        </mc:AlternateContent>
        <mc:AlternateContent xmlns:mc="http://schemas.openxmlformats.org/markup-compatibility/2006">
          <mc:Choice Requires="x14">
            <control shapeId="1114" r:id="rId73" name="Check Box 90">
              <controlPr defaultSize="0" autoFill="0" autoLine="0" autoPict="0">
                <anchor moveWithCells="1">
                  <from>
                    <xdr:col>7</xdr:col>
                    <xdr:colOff>238125</xdr:colOff>
                    <xdr:row>49</xdr:row>
                    <xdr:rowOff>180975</xdr:rowOff>
                  </from>
                  <to>
                    <xdr:col>7</xdr:col>
                    <xdr:colOff>723900</xdr:colOff>
                    <xdr:row>51</xdr:row>
                    <xdr:rowOff>28575</xdr:rowOff>
                  </to>
                </anchor>
              </controlPr>
            </control>
          </mc:Choice>
        </mc:AlternateContent>
        <mc:AlternateContent xmlns:mc="http://schemas.openxmlformats.org/markup-compatibility/2006">
          <mc:Choice Requires="x14">
            <control shapeId="1115" r:id="rId74" name="Check Box 91">
              <controlPr defaultSize="0" autoFill="0" autoLine="0" autoPict="0">
                <anchor moveWithCells="1">
                  <from>
                    <xdr:col>6</xdr:col>
                    <xdr:colOff>161925</xdr:colOff>
                    <xdr:row>50</xdr:row>
                    <xdr:rowOff>180975</xdr:rowOff>
                  </from>
                  <to>
                    <xdr:col>6</xdr:col>
                    <xdr:colOff>485775</xdr:colOff>
                    <xdr:row>52</xdr:row>
                    <xdr:rowOff>28575</xdr:rowOff>
                  </to>
                </anchor>
              </controlPr>
            </control>
          </mc:Choice>
        </mc:AlternateContent>
        <mc:AlternateContent xmlns:mc="http://schemas.openxmlformats.org/markup-compatibility/2006">
          <mc:Choice Requires="x14">
            <control shapeId="1116" r:id="rId75" name="Check Box 92">
              <controlPr defaultSize="0" autoFill="0" autoLine="0" autoPict="0">
                <anchor moveWithCells="1">
                  <from>
                    <xdr:col>7</xdr:col>
                    <xdr:colOff>238125</xdr:colOff>
                    <xdr:row>50</xdr:row>
                    <xdr:rowOff>180975</xdr:rowOff>
                  </from>
                  <to>
                    <xdr:col>7</xdr:col>
                    <xdr:colOff>723900</xdr:colOff>
                    <xdr:row>52</xdr:row>
                    <xdr:rowOff>28575</xdr:rowOff>
                  </to>
                </anchor>
              </controlPr>
            </control>
          </mc:Choice>
        </mc:AlternateContent>
        <mc:AlternateContent xmlns:mc="http://schemas.openxmlformats.org/markup-compatibility/2006">
          <mc:Choice Requires="x14">
            <control shapeId="1117" r:id="rId76" name="Check Box 93">
              <controlPr defaultSize="0" autoFill="0" autoLine="0" autoPict="0">
                <anchor moveWithCells="1">
                  <from>
                    <xdr:col>6</xdr:col>
                    <xdr:colOff>161925</xdr:colOff>
                    <xdr:row>51</xdr:row>
                    <xdr:rowOff>180975</xdr:rowOff>
                  </from>
                  <to>
                    <xdr:col>6</xdr:col>
                    <xdr:colOff>485775</xdr:colOff>
                    <xdr:row>53</xdr:row>
                    <xdr:rowOff>28575</xdr:rowOff>
                  </to>
                </anchor>
              </controlPr>
            </control>
          </mc:Choice>
        </mc:AlternateContent>
        <mc:AlternateContent xmlns:mc="http://schemas.openxmlformats.org/markup-compatibility/2006">
          <mc:Choice Requires="x14">
            <control shapeId="1118" r:id="rId77" name="Check Box 94">
              <controlPr defaultSize="0" autoFill="0" autoLine="0" autoPict="0">
                <anchor moveWithCells="1">
                  <from>
                    <xdr:col>7</xdr:col>
                    <xdr:colOff>238125</xdr:colOff>
                    <xdr:row>51</xdr:row>
                    <xdr:rowOff>180975</xdr:rowOff>
                  </from>
                  <to>
                    <xdr:col>7</xdr:col>
                    <xdr:colOff>723900</xdr:colOff>
                    <xdr:row>53</xdr:row>
                    <xdr:rowOff>28575</xdr:rowOff>
                  </to>
                </anchor>
              </controlPr>
            </control>
          </mc:Choice>
        </mc:AlternateContent>
        <mc:AlternateContent xmlns:mc="http://schemas.openxmlformats.org/markup-compatibility/2006">
          <mc:Choice Requires="x14">
            <control shapeId="1119" r:id="rId78" name="Check Box 95">
              <controlPr defaultSize="0" autoFill="0" autoLine="0" autoPict="0">
                <anchor moveWithCells="1">
                  <from>
                    <xdr:col>6</xdr:col>
                    <xdr:colOff>161925</xdr:colOff>
                    <xdr:row>52</xdr:row>
                    <xdr:rowOff>180975</xdr:rowOff>
                  </from>
                  <to>
                    <xdr:col>6</xdr:col>
                    <xdr:colOff>485775</xdr:colOff>
                    <xdr:row>54</xdr:row>
                    <xdr:rowOff>28575</xdr:rowOff>
                  </to>
                </anchor>
              </controlPr>
            </control>
          </mc:Choice>
        </mc:AlternateContent>
        <mc:AlternateContent xmlns:mc="http://schemas.openxmlformats.org/markup-compatibility/2006">
          <mc:Choice Requires="x14">
            <control shapeId="1120" r:id="rId79" name="Check Box 96">
              <controlPr defaultSize="0" autoFill="0" autoLine="0" autoPict="0">
                <anchor moveWithCells="1">
                  <from>
                    <xdr:col>7</xdr:col>
                    <xdr:colOff>238125</xdr:colOff>
                    <xdr:row>52</xdr:row>
                    <xdr:rowOff>180975</xdr:rowOff>
                  </from>
                  <to>
                    <xdr:col>7</xdr:col>
                    <xdr:colOff>723900</xdr:colOff>
                    <xdr:row>54</xdr:row>
                    <xdr:rowOff>28575</xdr:rowOff>
                  </to>
                </anchor>
              </controlPr>
            </control>
          </mc:Choice>
        </mc:AlternateContent>
        <mc:AlternateContent xmlns:mc="http://schemas.openxmlformats.org/markup-compatibility/2006">
          <mc:Choice Requires="x14">
            <control shapeId="1121" r:id="rId80" name="Check Box 97">
              <controlPr defaultSize="0" autoFill="0" autoLine="0" autoPict="0">
                <anchor moveWithCells="1">
                  <from>
                    <xdr:col>6</xdr:col>
                    <xdr:colOff>161925</xdr:colOff>
                    <xdr:row>53</xdr:row>
                    <xdr:rowOff>180975</xdr:rowOff>
                  </from>
                  <to>
                    <xdr:col>6</xdr:col>
                    <xdr:colOff>485775</xdr:colOff>
                    <xdr:row>55</xdr:row>
                    <xdr:rowOff>28575</xdr:rowOff>
                  </to>
                </anchor>
              </controlPr>
            </control>
          </mc:Choice>
        </mc:AlternateContent>
        <mc:AlternateContent xmlns:mc="http://schemas.openxmlformats.org/markup-compatibility/2006">
          <mc:Choice Requires="x14">
            <control shapeId="1122" r:id="rId81" name="Check Box 98">
              <controlPr defaultSize="0" autoFill="0" autoLine="0" autoPict="0">
                <anchor moveWithCells="1">
                  <from>
                    <xdr:col>7</xdr:col>
                    <xdr:colOff>238125</xdr:colOff>
                    <xdr:row>53</xdr:row>
                    <xdr:rowOff>180975</xdr:rowOff>
                  </from>
                  <to>
                    <xdr:col>7</xdr:col>
                    <xdr:colOff>723900</xdr:colOff>
                    <xdr:row>55</xdr:row>
                    <xdr:rowOff>28575</xdr:rowOff>
                  </to>
                </anchor>
              </controlPr>
            </control>
          </mc:Choice>
        </mc:AlternateContent>
        <mc:AlternateContent xmlns:mc="http://schemas.openxmlformats.org/markup-compatibility/2006">
          <mc:Choice Requires="x14">
            <control shapeId="1123" r:id="rId82" name="Check Box 99">
              <controlPr defaultSize="0" autoFill="0" autoLine="0" autoPict="0">
                <anchor moveWithCells="1">
                  <from>
                    <xdr:col>6</xdr:col>
                    <xdr:colOff>161925</xdr:colOff>
                    <xdr:row>54</xdr:row>
                    <xdr:rowOff>180975</xdr:rowOff>
                  </from>
                  <to>
                    <xdr:col>6</xdr:col>
                    <xdr:colOff>485775</xdr:colOff>
                    <xdr:row>56</xdr:row>
                    <xdr:rowOff>28575</xdr:rowOff>
                  </to>
                </anchor>
              </controlPr>
            </control>
          </mc:Choice>
        </mc:AlternateContent>
        <mc:AlternateContent xmlns:mc="http://schemas.openxmlformats.org/markup-compatibility/2006">
          <mc:Choice Requires="x14">
            <control shapeId="1124" r:id="rId83" name="Check Box 100">
              <controlPr defaultSize="0" autoFill="0" autoLine="0" autoPict="0">
                <anchor moveWithCells="1">
                  <from>
                    <xdr:col>7</xdr:col>
                    <xdr:colOff>238125</xdr:colOff>
                    <xdr:row>54</xdr:row>
                    <xdr:rowOff>180975</xdr:rowOff>
                  </from>
                  <to>
                    <xdr:col>7</xdr:col>
                    <xdr:colOff>723900</xdr:colOff>
                    <xdr:row>56</xdr:row>
                    <xdr:rowOff>28575</xdr:rowOff>
                  </to>
                </anchor>
              </controlPr>
            </control>
          </mc:Choice>
        </mc:AlternateContent>
        <mc:AlternateContent xmlns:mc="http://schemas.openxmlformats.org/markup-compatibility/2006">
          <mc:Choice Requires="x14">
            <control shapeId="1125" r:id="rId84" name="Check Box 101">
              <controlPr defaultSize="0" autoFill="0" autoLine="0" autoPict="0">
                <anchor moveWithCells="1">
                  <from>
                    <xdr:col>6</xdr:col>
                    <xdr:colOff>161925</xdr:colOff>
                    <xdr:row>62</xdr:row>
                    <xdr:rowOff>180975</xdr:rowOff>
                  </from>
                  <to>
                    <xdr:col>6</xdr:col>
                    <xdr:colOff>485775</xdr:colOff>
                    <xdr:row>64</xdr:row>
                    <xdr:rowOff>28575</xdr:rowOff>
                  </to>
                </anchor>
              </controlPr>
            </control>
          </mc:Choice>
        </mc:AlternateContent>
        <mc:AlternateContent xmlns:mc="http://schemas.openxmlformats.org/markup-compatibility/2006">
          <mc:Choice Requires="x14">
            <control shapeId="1126" r:id="rId85" name="Check Box 102">
              <controlPr defaultSize="0" autoFill="0" autoLine="0" autoPict="0">
                <anchor moveWithCells="1">
                  <from>
                    <xdr:col>7</xdr:col>
                    <xdr:colOff>238125</xdr:colOff>
                    <xdr:row>62</xdr:row>
                    <xdr:rowOff>180975</xdr:rowOff>
                  </from>
                  <to>
                    <xdr:col>7</xdr:col>
                    <xdr:colOff>723900</xdr:colOff>
                    <xdr:row>64</xdr:row>
                    <xdr:rowOff>28575</xdr:rowOff>
                  </to>
                </anchor>
              </controlPr>
            </control>
          </mc:Choice>
        </mc:AlternateContent>
        <mc:AlternateContent xmlns:mc="http://schemas.openxmlformats.org/markup-compatibility/2006">
          <mc:Choice Requires="x14">
            <control shapeId="1127" r:id="rId86" name="Check Box 103">
              <controlPr defaultSize="0" autoFill="0" autoLine="0" autoPict="0">
                <anchor moveWithCells="1">
                  <from>
                    <xdr:col>6</xdr:col>
                    <xdr:colOff>161925</xdr:colOff>
                    <xdr:row>63</xdr:row>
                    <xdr:rowOff>180975</xdr:rowOff>
                  </from>
                  <to>
                    <xdr:col>6</xdr:col>
                    <xdr:colOff>485775</xdr:colOff>
                    <xdr:row>65</xdr:row>
                    <xdr:rowOff>28575</xdr:rowOff>
                  </to>
                </anchor>
              </controlPr>
            </control>
          </mc:Choice>
        </mc:AlternateContent>
        <mc:AlternateContent xmlns:mc="http://schemas.openxmlformats.org/markup-compatibility/2006">
          <mc:Choice Requires="x14">
            <control shapeId="1128" r:id="rId87" name="Check Box 104">
              <controlPr defaultSize="0" autoFill="0" autoLine="0" autoPict="0">
                <anchor moveWithCells="1">
                  <from>
                    <xdr:col>7</xdr:col>
                    <xdr:colOff>238125</xdr:colOff>
                    <xdr:row>63</xdr:row>
                    <xdr:rowOff>180975</xdr:rowOff>
                  </from>
                  <to>
                    <xdr:col>7</xdr:col>
                    <xdr:colOff>723900</xdr:colOff>
                    <xdr:row>65</xdr:row>
                    <xdr:rowOff>28575</xdr:rowOff>
                  </to>
                </anchor>
              </controlPr>
            </control>
          </mc:Choice>
        </mc:AlternateContent>
        <mc:AlternateContent xmlns:mc="http://schemas.openxmlformats.org/markup-compatibility/2006">
          <mc:Choice Requires="x14">
            <control shapeId="1129" r:id="rId88" name="Check Box 105">
              <controlPr defaultSize="0" autoFill="0" autoLine="0" autoPict="0">
                <anchor moveWithCells="1">
                  <from>
                    <xdr:col>6</xdr:col>
                    <xdr:colOff>161925</xdr:colOff>
                    <xdr:row>64</xdr:row>
                    <xdr:rowOff>180975</xdr:rowOff>
                  </from>
                  <to>
                    <xdr:col>6</xdr:col>
                    <xdr:colOff>485775</xdr:colOff>
                    <xdr:row>66</xdr:row>
                    <xdr:rowOff>28575</xdr:rowOff>
                  </to>
                </anchor>
              </controlPr>
            </control>
          </mc:Choice>
        </mc:AlternateContent>
        <mc:AlternateContent xmlns:mc="http://schemas.openxmlformats.org/markup-compatibility/2006">
          <mc:Choice Requires="x14">
            <control shapeId="1130" r:id="rId89" name="Check Box 106">
              <controlPr defaultSize="0" autoFill="0" autoLine="0" autoPict="0">
                <anchor moveWithCells="1">
                  <from>
                    <xdr:col>7</xdr:col>
                    <xdr:colOff>238125</xdr:colOff>
                    <xdr:row>64</xdr:row>
                    <xdr:rowOff>180975</xdr:rowOff>
                  </from>
                  <to>
                    <xdr:col>7</xdr:col>
                    <xdr:colOff>723900</xdr:colOff>
                    <xdr:row>66</xdr:row>
                    <xdr:rowOff>28575</xdr:rowOff>
                  </to>
                </anchor>
              </controlPr>
            </control>
          </mc:Choice>
        </mc:AlternateContent>
        <mc:AlternateContent xmlns:mc="http://schemas.openxmlformats.org/markup-compatibility/2006">
          <mc:Choice Requires="x14">
            <control shapeId="1131" r:id="rId90" name="Check Box 107">
              <controlPr defaultSize="0" autoFill="0" autoLine="0" autoPict="0">
                <anchor moveWithCells="1">
                  <from>
                    <xdr:col>6</xdr:col>
                    <xdr:colOff>161925</xdr:colOff>
                    <xdr:row>65</xdr:row>
                    <xdr:rowOff>180975</xdr:rowOff>
                  </from>
                  <to>
                    <xdr:col>6</xdr:col>
                    <xdr:colOff>485775</xdr:colOff>
                    <xdr:row>67</xdr:row>
                    <xdr:rowOff>28575</xdr:rowOff>
                  </to>
                </anchor>
              </controlPr>
            </control>
          </mc:Choice>
        </mc:AlternateContent>
        <mc:AlternateContent xmlns:mc="http://schemas.openxmlformats.org/markup-compatibility/2006">
          <mc:Choice Requires="x14">
            <control shapeId="1132" r:id="rId91" name="Check Box 108">
              <controlPr defaultSize="0" autoFill="0" autoLine="0" autoPict="0">
                <anchor moveWithCells="1">
                  <from>
                    <xdr:col>7</xdr:col>
                    <xdr:colOff>238125</xdr:colOff>
                    <xdr:row>65</xdr:row>
                    <xdr:rowOff>180975</xdr:rowOff>
                  </from>
                  <to>
                    <xdr:col>7</xdr:col>
                    <xdr:colOff>723900</xdr:colOff>
                    <xdr:row>67</xdr:row>
                    <xdr:rowOff>28575</xdr:rowOff>
                  </to>
                </anchor>
              </controlPr>
            </control>
          </mc:Choice>
        </mc:AlternateContent>
        <mc:AlternateContent xmlns:mc="http://schemas.openxmlformats.org/markup-compatibility/2006">
          <mc:Choice Requires="x14">
            <control shapeId="1133" r:id="rId92" name="Check Box 109">
              <controlPr defaultSize="0" autoFill="0" autoLine="0" autoPict="0">
                <anchor moveWithCells="1">
                  <from>
                    <xdr:col>6</xdr:col>
                    <xdr:colOff>161925</xdr:colOff>
                    <xdr:row>66</xdr:row>
                    <xdr:rowOff>180975</xdr:rowOff>
                  </from>
                  <to>
                    <xdr:col>6</xdr:col>
                    <xdr:colOff>485775</xdr:colOff>
                    <xdr:row>68</xdr:row>
                    <xdr:rowOff>28575</xdr:rowOff>
                  </to>
                </anchor>
              </controlPr>
            </control>
          </mc:Choice>
        </mc:AlternateContent>
        <mc:AlternateContent xmlns:mc="http://schemas.openxmlformats.org/markup-compatibility/2006">
          <mc:Choice Requires="x14">
            <control shapeId="1134" r:id="rId93" name="Check Box 110">
              <controlPr defaultSize="0" autoFill="0" autoLine="0" autoPict="0">
                <anchor moveWithCells="1">
                  <from>
                    <xdr:col>7</xdr:col>
                    <xdr:colOff>238125</xdr:colOff>
                    <xdr:row>66</xdr:row>
                    <xdr:rowOff>180975</xdr:rowOff>
                  </from>
                  <to>
                    <xdr:col>7</xdr:col>
                    <xdr:colOff>723900</xdr:colOff>
                    <xdr:row>68</xdr:row>
                    <xdr:rowOff>28575</xdr:rowOff>
                  </to>
                </anchor>
              </controlPr>
            </control>
          </mc:Choice>
        </mc:AlternateContent>
        <mc:AlternateContent xmlns:mc="http://schemas.openxmlformats.org/markup-compatibility/2006">
          <mc:Choice Requires="x14">
            <control shapeId="1135" r:id="rId94" name="Check Box 111">
              <controlPr defaultSize="0" autoFill="0" autoLine="0" autoPict="0">
                <anchor moveWithCells="1">
                  <from>
                    <xdr:col>6</xdr:col>
                    <xdr:colOff>161925</xdr:colOff>
                    <xdr:row>67</xdr:row>
                    <xdr:rowOff>180975</xdr:rowOff>
                  </from>
                  <to>
                    <xdr:col>6</xdr:col>
                    <xdr:colOff>485775</xdr:colOff>
                    <xdr:row>69</xdr:row>
                    <xdr:rowOff>28575</xdr:rowOff>
                  </to>
                </anchor>
              </controlPr>
            </control>
          </mc:Choice>
        </mc:AlternateContent>
        <mc:AlternateContent xmlns:mc="http://schemas.openxmlformats.org/markup-compatibility/2006">
          <mc:Choice Requires="x14">
            <control shapeId="1136" r:id="rId95" name="Check Box 112">
              <controlPr defaultSize="0" autoFill="0" autoLine="0" autoPict="0">
                <anchor moveWithCells="1">
                  <from>
                    <xdr:col>7</xdr:col>
                    <xdr:colOff>238125</xdr:colOff>
                    <xdr:row>67</xdr:row>
                    <xdr:rowOff>180975</xdr:rowOff>
                  </from>
                  <to>
                    <xdr:col>7</xdr:col>
                    <xdr:colOff>723900</xdr:colOff>
                    <xdr:row>69</xdr:row>
                    <xdr:rowOff>28575</xdr:rowOff>
                  </to>
                </anchor>
              </controlPr>
            </control>
          </mc:Choice>
        </mc:AlternateContent>
        <mc:AlternateContent xmlns:mc="http://schemas.openxmlformats.org/markup-compatibility/2006">
          <mc:Choice Requires="x14">
            <control shapeId="1137" r:id="rId96" name="Check Box 113">
              <controlPr defaultSize="0" autoFill="0" autoLine="0" autoPict="0">
                <anchor moveWithCells="1">
                  <from>
                    <xdr:col>6</xdr:col>
                    <xdr:colOff>161925</xdr:colOff>
                    <xdr:row>68</xdr:row>
                    <xdr:rowOff>180975</xdr:rowOff>
                  </from>
                  <to>
                    <xdr:col>6</xdr:col>
                    <xdr:colOff>485775</xdr:colOff>
                    <xdr:row>70</xdr:row>
                    <xdr:rowOff>28575</xdr:rowOff>
                  </to>
                </anchor>
              </controlPr>
            </control>
          </mc:Choice>
        </mc:AlternateContent>
        <mc:AlternateContent xmlns:mc="http://schemas.openxmlformats.org/markup-compatibility/2006">
          <mc:Choice Requires="x14">
            <control shapeId="1138" r:id="rId97" name="Check Box 114">
              <controlPr defaultSize="0" autoFill="0" autoLine="0" autoPict="0">
                <anchor moveWithCells="1">
                  <from>
                    <xdr:col>7</xdr:col>
                    <xdr:colOff>238125</xdr:colOff>
                    <xdr:row>68</xdr:row>
                    <xdr:rowOff>180975</xdr:rowOff>
                  </from>
                  <to>
                    <xdr:col>7</xdr:col>
                    <xdr:colOff>723900</xdr:colOff>
                    <xdr:row>70</xdr:row>
                    <xdr:rowOff>28575</xdr:rowOff>
                  </to>
                </anchor>
              </controlPr>
            </control>
          </mc:Choice>
        </mc:AlternateContent>
        <mc:AlternateContent xmlns:mc="http://schemas.openxmlformats.org/markup-compatibility/2006">
          <mc:Choice Requires="x14">
            <control shapeId="1139" r:id="rId98" name="Check Box 115">
              <controlPr defaultSize="0" autoFill="0" autoLine="0" autoPict="0">
                <anchor moveWithCells="1">
                  <from>
                    <xdr:col>6</xdr:col>
                    <xdr:colOff>161925</xdr:colOff>
                    <xdr:row>69</xdr:row>
                    <xdr:rowOff>180975</xdr:rowOff>
                  </from>
                  <to>
                    <xdr:col>6</xdr:col>
                    <xdr:colOff>485775</xdr:colOff>
                    <xdr:row>71</xdr:row>
                    <xdr:rowOff>28575</xdr:rowOff>
                  </to>
                </anchor>
              </controlPr>
            </control>
          </mc:Choice>
        </mc:AlternateContent>
        <mc:AlternateContent xmlns:mc="http://schemas.openxmlformats.org/markup-compatibility/2006">
          <mc:Choice Requires="x14">
            <control shapeId="1140" r:id="rId99" name="Check Box 116">
              <controlPr defaultSize="0" autoFill="0" autoLine="0" autoPict="0">
                <anchor moveWithCells="1">
                  <from>
                    <xdr:col>7</xdr:col>
                    <xdr:colOff>238125</xdr:colOff>
                    <xdr:row>69</xdr:row>
                    <xdr:rowOff>180975</xdr:rowOff>
                  </from>
                  <to>
                    <xdr:col>7</xdr:col>
                    <xdr:colOff>723900</xdr:colOff>
                    <xdr:row>71</xdr:row>
                    <xdr:rowOff>28575</xdr:rowOff>
                  </to>
                </anchor>
              </controlPr>
            </control>
          </mc:Choice>
        </mc:AlternateContent>
        <mc:AlternateContent xmlns:mc="http://schemas.openxmlformats.org/markup-compatibility/2006">
          <mc:Choice Requires="x14">
            <control shapeId="1141" r:id="rId100" name="Check Box 117">
              <controlPr defaultSize="0" autoFill="0" autoLine="0" autoPict="0">
                <anchor moveWithCells="1">
                  <from>
                    <xdr:col>6</xdr:col>
                    <xdr:colOff>161925</xdr:colOff>
                    <xdr:row>70</xdr:row>
                    <xdr:rowOff>180975</xdr:rowOff>
                  </from>
                  <to>
                    <xdr:col>6</xdr:col>
                    <xdr:colOff>485775</xdr:colOff>
                    <xdr:row>72</xdr:row>
                    <xdr:rowOff>28575</xdr:rowOff>
                  </to>
                </anchor>
              </controlPr>
            </control>
          </mc:Choice>
        </mc:AlternateContent>
        <mc:AlternateContent xmlns:mc="http://schemas.openxmlformats.org/markup-compatibility/2006">
          <mc:Choice Requires="x14">
            <control shapeId="1142" r:id="rId101" name="Check Box 118">
              <controlPr defaultSize="0" autoFill="0" autoLine="0" autoPict="0">
                <anchor moveWithCells="1">
                  <from>
                    <xdr:col>7</xdr:col>
                    <xdr:colOff>238125</xdr:colOff>
                    <xdr:row>70</xdr:row>
                    <xdr:rowOff>180975</xdr:rowOff>
                  </from>
                  <to>
                    <xdr:col>7</xdr:col>
                    <xdr:colOff>723900</xdr:colOff>
                    <xdr:row>72</xdr:row>
                    <xdr:rowOff>28575</xdr:rowOff>
                  </to>
                </anchor>
              </controlPr>
            </control>
          </mc:Choice>
        </mc:AlternateContent>
        <mc:AlternateContent xmlns:mc="http://schemas.openxmlformats.org/markup-compatibility/2006">
          <mc:Choice Requires="x14">
            <control shapeId="1143" r:id="rId102" name="Check Box 119">
              <controlPr defaultSize="0" autoFill="0" autoLine="0" autoPict="0">
                <anchor moveWithCells="1">
                  <from>
                    <xdr:col>6</xdr:col>
                    <xdr:colOff>161925</xdr:colOff>
                    <xdr:row>71</xdr:row>
                    <xdr:rowOff>180975</xdr:rowOff>
                  </from>
                  <to>
                    <xdr:col>6</xdr:col>
                    <xdr:colOff>485775</xdr:colOff>
                    <xdr:row>73</xdr:row>
                    <xdr:rowOff>28575</xdr:rowOff>
                  </to>
                </anchor>
              </controlPr>
            </control>
          </mc:Choice>
        </mc:AlternateContent>
        <mc:AlternateContent xmlns:mc="http://schemas.openxmlformats.org/markup-compatibility/2006">
          <mc:Choice Requires="x14">
            <control shapeId="1144" r:id="rId103" name="Check Box 120">
              <controlPr defaultSize="0" autoFill="0" autoLine="0" autoPict="0">
                <anchor moveWithCells="1">
                  <from>
                    <xdr:col>7</xdr:col>
                    <xdr:colOff>238125</xdr:colOff>
                    <xdr:row>71</xdr:row>
                    <xdr:rowOff>180975</xdr:rowOff>
                  </from>
                  <to>
                    <xdr:col>7</xdr:col>
                    <xdr:colOff>723900</xdr:colOff>
                    <xdr:row>73</xdr:row>
                    <xdr:rowOff>28575</xdr:rowOff>
                  </to>
                </anchor>
              </controlPr>
            </control>
          </mc:Choice>
        </mc:AlternateContent>
        <mc:AlternateContent xmlns:mc="http://schemas.openxmlformats.org/markup-compatibility/2006">
          <mc:Choice Requires="x14">
            <control shapeId="1145" r:id="rId104" name="Check Box 121">
              <controlPr defaultSize="0" autoFill="0" autoLine="0" autoPict="0">
                <anchor moveWithCells="1">
                  <from>
                    <xdr:col>6</xdr:col>
                    <xdr:colOff>161925</xdr:colOff>
                    <xdr:row>72</xdr:row>
                    <xdr:rowOff>180975</xdr:rowOff>
                  </from>
                  <to>
                    <xdr:col>6</xdr:col>
                    <xdr:colOff>485775</xdr:colOff>
                    <xdr:row>74</xdr:row>
                    <xdr:rowOff>28575</xdr:rowOff>
                  </to>
                </anchor>
              </controlPr>
            </control>
          </mc:Choice>
        </mc:AlternateContent>
        <mc:AlternateContent xmlns:mc="http://schemas.openxmlformats.org/markup-compatibility/2006">
          <mc:Choice Requires="x14">
            <control shapeId="1146" r:id="rId105" name="Check Box 122">
              <controlPr defaultSize="0" autoFill="0" autoLine="0" autoPict="0">
                <anchor moveWithCells="1">
                  <from>
                    <xdr:col>7</xdr:col>
                    <xdr:colOff>238125</xdr:colOff>
                    <xdr:row>72</xdr:row>
                    <xdr:rowOff>180975</xdr:rowOff>
                  </from>
                  <to>
                    <xdr:col>7</xdr:col>
                    <xdr:colOff>723900</xdr:colOff>
                    <xdr:row>74</xdr:row>
                    <xdr:rowOff>28575</xdr:rowOff>
                  </to>
                </anchor>
              </controlPr>
            </control>
          </mc:Choice>
        </mc:AlternateContent>
        <mc:AlternateContent xmlns:mc="http://schemas.openxmlformats.org/markup-compatibility/2006">
          <mc:Choice Requires="x14">
            <control shapeId="1147" r:id="rId106" name="Check Box 123">
              <controlPr defaultSize="0" autoFill="0" autoLine="0" autoPict="0">
                <anchor moveWithCells="1">
                  <from>
                    <xdr:col>6</xdr:col>
                    <xdr:colOff>161925</xdr:colOff>
                    <xdr:row>73</xdr:row>
                    <xdr:rowOff>180975</xdr:rowOff>
                  </from>
                  <to>
                    <xdr:col>6</xdr:col>
                    <xdr:colOff>485775</xdr:colOff>
                    <xdr:row>75</xdr:row>
                    <xdr:rowOff>28575</xdr:rowOff>
                  </to>
                </anchor>
              </controlPr>
            </control>
          </mc:Choice>
        </mc:AlternateContent>
        <mc:AlternateContent xmlns:mc="http://schemas.openxmlformats.org/markup-compatibility/2006">
          <mc:Choice Requires="x14">
            <control shapeId="1148" r:id="rId107" name="Check Box 124">
              <controlPr defaultSize="0" autoFill="0" autoLine="0" autoPict="0">
                <anchor moveWithCells="1">
                  <from>
                    <xdr:col>7</xdr:col>
                    <xdr:colOff>238125</xdr:colOff>
                    <xdr:row>73</xdr:row>
                    <xdr:rowOff>180975</xdr:rowOff>
                  </from>
                  <to>
                    <xdr:col>7</xdr:col>
                    <xdr:colOff>723900</xdr:colOff>
                    <xdr:row>75</xdr:row>
                    <xdr:rowOff>28575</xdr:rowOff>
                  </to>
                </anchor>
              </controlPr>
            </control>
          </mc:Choice>
        </mc:AlternateContent>
        <mc:AlternateContent xmlns:mc="http://schemas.openxmlformats.org/markup-compatibility/2006">
          <mc:Choice Requires="x14">
            <control shapeId="1149" r:id="rId108" name="Check Box 125">
              <controlPr defaultSize="0" autoFill="0" autoLine="0" autoPict="0">
                <anchor moveWithCells="1">
                  <from>
                    <xdr:col>6</xdr:col>
                    <xdr:colOff>161925</xdr:colOff>
                    <xdr:row>74</xdr:row>
                    <xdr:rowOff>180975</xdr:rowOff>
                  </from>
                  <to>
                    <xdr:col>6</xdr:col>
                    <xdr:colOff>485775</xdr:colOff>
                    <xdr:row>76</xdr:row>
                    <xdr:rowOff>28575</xdr:rowOff>
                  </to>
                </anchor>
              </controlPr>
            </control>
          </mc:Choice>
        </mc:AlternateContent>
        <mc:AlternateContent xmlns:mc="http://schemas.openxmlformats.org/markup-compatibility/2006">
          <mc:Choice Requires="x14">
            <control shapeId="1150" r:id="rId109" name="Check Box 126">
              <controlPr defaultSize="0" autoFill="0" autoLine="0" autoPict="0">
                <anchor moveWithCells="1">
                  <from>
                    <xdr:col>7</xdr:col>
                    <xdr:colOff>238125</xdr:colOff>
                    <xdr:row>74</xdr:row>
                    <xdr:rowOff>180975</xdr:rowOff>
                  </from>
                  <to>
                    <xdr:col>7</xdr:col>
                    <xdr:colOff>723900</xdr:colOff>
                    <xdr:row>76</xdr:row>
                    <xdr:rowOff>28575</xdr:rowOff>
                  </to>
                </anchor>
              </controlPr>
            </control>
          </mc:Choice>
        </mc:AlternateContent>
        <mc:AlternateContent xmlns:mc="http://schemas.openxmlformats.org/markup-compatibility/2006">
          <mc:Choice Requires="x14">
            <control shapeId="1151" r:id="rId110" name="Check Box 127">
              <controlPr defaultSize="0" autoFill="0" autoLine="0" autoPict="0">
                <anchor moveWithCells="1">
                  <from>
                    <xdr:col>6</xdr:col>
                    <xdr:colOff>161925</xdr:colOff>
                    <xdr:row>75</xdr:row>
                    <xdr:rowOff>180975</xdr:rowOff>
                  </from>
                  <to>
                    <xdr:col>6</xdr:col>
                    <xdr:colOff>485775</xdr:colOff>
                    <xdr:row>77</xdr:row>
                    <xdr:rowOff>28575</xdr:rowOff>
                  </to>
                </anchor>
              </controlPr>
            </control>
          </mc:Choice>
        </mc:AlternateContent>
        <mc:AlternateContent xmlns:mc="http://schemas.openxmlformats.org/markup-compatibility/2006">
          <mc:Choice Requires="x14">
            <control shapeId="1152" r:id="rId111" name="Check Box 128">
              <controlPr defaultSize="0" autoFill="0" autoLine="0" autoPict="0">
                <anchor moveWithCells="1">
                  <from>
                    <xdr:col>7</xdr:col>
                    <xdr:colOff>238125</xdr:colOff>
                    <xdr:row>75</xdr:row>
                    <xdr:rowOff>180975</xdr:rowOff>
                  </from>
                  <to>
                    <xdr:col>7</xdr:col>
                    <xdr:colOff>723900</xdr:colOff>
                    <xdr:row>77</xdr:row>
                    <xdr:rowOff>28575</xdr:rowOff>
                  </to>
                </anchor>
              </controlPr>
            </control>
          </mc:Choice>
        </mc:AlternateContent>
        <mc:AlternateContent xmlns:mc="http://schemas.openxmlformats.org/markup-compatibility/2006">
          <mc:Choice Requires="x14">
            <control shapeId="1153" r:id="rId112" name="Check Box 129">
              <controlPr defaultSize="0" autoFill="0" autoLine="0" autoPict="0">
                <anchor moveWithCells="1">
                  <from>
                    <xdr:col>6</xdr:col>
                    <xdr:colOff>161925</xdr:colOff>
                    <xdr:row>76</xdr:row>
                    <xdr:rowOff>180975</xdr:rowOff>
                  </from>
                  <to>
                    <xdr:col>6</xdr:col>
                    <xdr:colOff>485775</xdr:colOff>
                    <xdr:row>78</xdr:row>
                    <xdr:rowOff>28575</xdr:rowOff>
                  </to>
                </anchor>
              </controlPr>
            </control>
          </mc:Choice>
        </mc:AlternateContent>
        <mc:AlternateContent xmlns:mc="http://schemas.openxmlformats.org/markup-compatibility/2006">
          <mc:Choice Requires="x14">
            <control shapeId="1154" r:id="rId113" name="Check Box 130">
              <controlPr defaultSize="0" autoFill="0" autoLine="0" autoPict="0">
                <anchor moveWithCells="1">
                  <from>
                    <xdr:col>7</xdr:col>
                    <xdr:colOff>238125</xdr:colOff>
                    <xdr:row>76</xdr:row>
                    <xdr:rowOff>180975</xdr:rowOff>
                  </from>
                  <to>
                    <xdr:col>7</xdr:col>
                    <xdr:colOff>723900</xdr:colOff>
                    <xdr:row>78</xdr:row>
                    <xdr:rowOff>28575</xdr:rowOff>
                  </to>
                </anchor>
              </controlPr>
            </control>
          </mc:Choice>
        </mc:AlternateContent>
        <mc:AlternateContent xmlns:mc="http://schemas.openxmlformats.org/markup-compatibility/2006">
          <mc:Choice Requires="x14">
            <control shapeId="1157" r:id="rId114" name="Check Box 133">
              <controlPr defaultSize="0" autoFill="0" autoLine="0" autoPict="0">
                <anchor moveWithCells="1">
                  <from>
                    <xdr:col>6</xdr:col>
                    <xdr:colOff>161925</xdr:colOff>
                    <xdr:row>85</xdr:row>
                    <xdr:rowOff>0</xdr:rowOff>
                  </from>
                  <to>
                    <xdr:col>6</xdr:col>
                    <xdr:colOff>485775</xdr:colOff>
                    <xdr:row>86</xdr:row>
                    <xdr:rowOff>28575</xdr:rowOff>
                  </to>
                </anchor>
              </controlPr>
            </control>
          </mc:Choice>
        </mc:AlternateContent>
        <mc:AlternateContent xmlns:mc="http://schemas.openxmlformats.org/markup-compatibility/2006">
          <mc:Choice Requires="x14">
            <control shapeId="1158" r:id="rId115" name="Check Box 134">
              <controlPr defaultSize="0" autoFill="0" autoLine="0" autoPict="0">
                <anchor moveWithCells="1">
                  <from>
                    <xdr:col>7</xdr:col>
                    <xdr:colOff>238125</xdr:colOff>
                    <xdr:row>85</xdr:row>
                    <xdr:rowOff>0</xdr:rowOff>
                  </from>
                  <to>
                    <xdr:col>7</xdr:col>
                    <xdr:colOff>723900</xdr:colOff>
                    <xdr:row>86</xdr:row>
                    <xdr:rowOff>28575</xdr:rowOff>
                  </to>
                </anchor>
              </controlPr>
            </control>
          </mc:Choice>
        </mc:AlternateContent>
        <mc:AlternateContent xmlns:mc="http://schemas.openxmlformats.org/markup-compatibility/2006">
          <mc:Choice Requires="x14">
            <control shapeId="1159" r:id="rId116" name="Check Box 135">
              <controlPr defaultSize="0" autoFill="0" autoLine="0" autoPict="0">
                <anchor moveWithCells="1">
                  <from>
                    <xdr:col>6</xdr:col>
                    <xdr:colOff>161925</xdr:colOff>
                    <xdr:row>85</xdr:row>
                    <xdr:rowOff>180975</xdr:rowOff>
                  </from>
                  <to>
                    <xdr:col>6</xdr:col>
                    <xdr:colOff>485775</xdr:colOff>
                    <xdr:row>87</xdr:row>
                    <xdr:rowOff>28575</xdr:rowOff>
                  </to>
                </anchor>
              </controlPr>
            </control>
          </mc:Choice>
        </mc:AlternateContent>
        <mc:AlternateContent xmlns:mc="http://schemas.openxmlformats.org/markup-compatibility/2006">
          <mc:Choice Requires="x14">
            <control shapeId="1160" r:id="rId117" name="Check Box 136">
              <controlPr defaultSize="0" autoFill="0" autoLine="0" autoPict="0">
                <anchor moveWithCells="1">
                  <from>
                    <xdr:col>7</xdr:col>
                    <xdr:colOff>238125</xdr:colOff>
                    <xdr:row>85</xdr:row>
                    <xdr:rowOff>180975</xdr:rowOff>
                  </from>
                  <to>
                    <xdr:col>7</xdr:col>
                    <xdr:colOff>723900</xdr:colOff>
                    <xdr:row>87</xdr:row>
                    <xdr:rowOff>28575</xdr:rowOff>
                  </to>
                </anchor>
              </controlPr>
            </control>
          </mc:Choice>
        </mc:AlternateContent>
        <mc:AlternateContent xmlns:mc="http://schemas.openxmlformats.org/markup-compatibility/2006">
          <mc:Choice Requires="x14">
            <control shapeId="1161" r:id="rId118" name="Check Box 137">
              <controlPr defaultSize="0" autoFill="0" autoLine="0" autoPict="0">
                <anchor moveWithCells="1">
                  <from>
                    <xdr:col>6</xdr:col>
                    <xdr:colOff>161925</xdr:colOff>
                    <xdr:row>86</xdr:row>
                    <xdr:rowOff>180975</xdr:rowOff>
                  </from>
                  <to>
                    <xdr:col>6</xdr:col>
                    <xdr:colOff>485775</xdr:colOff>
                    <xdr:row>88</xdr:row>
                    <xdr:rowOff>28575</xdr:rowOff>
                  </to>
                </anchor>
              </controlPr>
            </control>
          </mc:Choice>
        </mc:AlternateContent>
        <mc:AlternateContent xmlns:mc="http://schemas.openxmlformats.org/markup-compatibility/2006">
          <mc:Choice Requires="x14">
            <control shapeId="1162" r:id="rId119" name="Check Box 138">
              <controlPr defaultSize="0" autoFill="0" autoLine="0" autoPict="0">
                <anchor moveWithCells="1">
                  <from>
                    <xdr:col>7</xdr:col>
                    <xdr:colOff>238125</xdr:colOff>
                    <xdr:row>86</xdr:row>
                    <xdr:rowOff>180975</xdr:rowOff>
                  </from>
                  <to>
                    <xdr:col>7</xdr:col>
                    <xdr:colOff>723900</xdr:colOff>
                    <xdr:row>88</xdr:row>
                    <xdr:rowOff>28575</xdr:rowOff>
                  </to>
                </anchor>
              </controlPr>
            </control>
          </mc:Choice>
        </mc:AlternateContent>
        <mc:AlternateContent xmlns:mc="http://schemas.openxmlformats.org/markup-compatibility/2006">
          <mc:Choice Requires="x14">
            <control shapeId="1163" r:id="rId120" name="Check Box 139">
              <controlPr defaultSize="0" autoFill="0" autoLine="0" autoPict="0">
                <anchor moveWithCells="1">
                  <from>
                    <xdr:col>6</xdr:col>
                    <xdr:colOff>161925</xdr:colOff>
                    <xdr:row>87</xdr:row>
                    <xdr:rowOff>180975</xdr:rowOff>
                  </from>
                  <to>
                    <xdr:col>6</xdr:col>
                    <xdr:colOff>485775</xdr:colOff>
                    <xdr:row>89</xdr:row>
                    <xdr:rowOff>28575</xdr:rowOff>
                  </to>
                </anchor>
              </controlPr>
            </control>
          </mc:Choice>
        </mc:AlternateContent>
        <mc:AlternateContent xmlns:mc="http://schemas.openxmlformats.org/markup-compatibility/2006">
          <mc:Choice Requires="x14">
            <control shapeId="1164" r:id="rId121" name="Check Box 140">
              <controlPr defaultSize="0" autoFill="0" autoLine="0" autoPict="0">
                <anchor moveWithCells="1">
                  <from>
                    <xdr:col>7</xdr:col>
                    <xdr:colOff>238125</xdr:colOff>
                    <xdr:row>87</xdr:row>
                    <xdr:rowOff>180975</xdr:rowOff>
                  </from>
                  <to>
                    <xdr:col>7</xdr:col>
                    <xdr:colOff>723900</xdr:colOff>
                    <xdr:row>89</xdr:row>
                    <xdr:rowOff>28575</xdr:rowOff>
                  </to>
                </anchor>
              </controlPr>
            </control>
          </mc:Choice>
        </mc:AlternateContent>
        <mc:AlternateContent xmlns:mc="http://schemas.openxmlformats.org/markup-compatibility/2006">
          <mc:Choice Requires="x14">
            <control shapeId="1165" r:id="rId122" name="Check Box 141">
              <controlPr defaultSize="0" autoFill="0" autoLine="0" autoPict="0">
                <anchor moveWithCells="1">
                  <from>
                    <xdr:col>6</xdr:col>
                    <xdr:colOff>161925</xdr:colOff>
                    <xdr:row>88</xdr:row>
                    <xdr:rowOff>180975</xdr:rowOff>
                  </from>
                  <to>
                    <xdr:col>6</xdr:col>
                    <xdr:colOff>485775</xdr:colOff>
                    <xdr:row>90</xdr:row>
                    <xdr:rowOff>28575</xdr:rowOff>
                  </to>
                </anchor>
              </controlPr>
            </control>
          </mc:Choice>
        </mc:AlternateContent>
        <mc:AlternateContent xmlns:mc="http://schemas.openxmlformats.org/markup-compatibility/2006">
          <mc:Choice Requires="x14">
            <control shapeId="1166" r:id="rId123" name="Check Box 142">
              <controlPr defaultSize="0" autoFill="0" autoLine="0" autoPict="0">
                <anchor moveWithCells="1">
                  <from>
                    <xdr:col>7</xdr:col>
                    <xdr:colOff>238125</xdr:colOff>
                    <xdr:row>88</xdr:row>
                    <xdr:rowOff>180975</xdr:rowOff>
                  </from>
                  <to>
                    <xdr:col>7</xdr:col>
                    <xdr:colOff>723900</xdr:colOff>
                    <xdr:row>90</xdr:row>
                    <xdr:rowOff>28575</xdr:rowOff>
                  </to>
                </anchor>
              </controlPr>
            </control>
          </mc:Choice>
        </mc:AlternateContent>
        <mc:AlternateContent xmlns:mc="http://schemas.openxmlformats.org/markup-compatibility/2006">
          <mc:Choice Requires="x14">
            <control shapeId="1167" r:id="rId124" name="Check Box 143">
              <controlPr defaultSize="0" autoFill="0" autoLine="0" autoPict="0">
                <anchor moveWithCells="1">
                  <from>
                    <xdr:col>6</xdr:col>
                    <xdr:colOff>161925</xdr:colOff>
                    <xdr:row>89</xdr:row>
                    <xdr:rowOff>180975</xdr:rowOff>
                  </from>
                  <to>
                    <xdr:col>6</xdr:col>
                    <xdr:colOff>485775</xdr:colOff>
                    <xdr:row>91</xdr:row>
                    <xdr:rowOff>28575</xdr:rowOff>
                  </to>
                </anchor>
              </controlPr>
            </control>
          </mc:Choice>
        </mc:AlternateContent>
        <mc:AlternateContent xmlns:mc="http://schemas.openxmlformats.org/markup-compatibility/2006">
          <mc:Choice Requires="x14">
            <control shapeId="1168" r:id="rId125" name="Check Box 144">
              <controlPr defaultSize="0" autoFill="0" autoLine="0" autoPict="0">
                <anchor moveWithCells="1">
                  <from>
                    <xdr:col>7</xdr:col>
                    <xdr:colOff>238125</xdr:colOff>
                    <xdr:row>89</xdr:row>
                    <xdr:rowOff>180975</xdr:rowOff>
                  </from>
                  <to>
                    <xdr:col>7</xdr:col>
                    <xdr:colOff>723900</xdr:colOff>
                    <xdr:row>91</xdr:row>
                    <xdr:rowOff>28575</xdr:rowOff>
                  </to>
                </anchor>
              </controlPr>
            </control>
          </mc:Choice>
        </mc:AlternateContent>
        <mc:AlternateContent xmlns:mc="http://schemas.openxmlformats.org/markup-compatibility/2006">
          <mc:Choice Requires="x14">
            <control shapeId="1169" r:id="rId126" name="Check Box 145">
              <controlPr defaultSize="0" autoFill="0" autoLine="0" autoPict="0">
                <anchor moveWithCells="1">
                  <from>
                    <xdr:col>6</xdr:col>
                    <xdr:colOff>161925</xdr:colOff>
                    <xdr:row>90</xdr:row>
                    <xdr:rowOff>180975</xdr:rowOff>
                  </from>
                  <to>
                    <xdr:col>6</xdr:col>
                    <xdr:colOff>485775</xdr:colOff>
                    <xdr:row>92</xdr:row>
                    <xdr:rowOff>28575</xdr:rowOff>
                  </to>
                </anchor>
              </controlPr>
            </control>
          </mc:Choice>
        </mc:AlternateContent>
        <mc:AlternateContent xmlns:mc="http://schemas.openxmlformats.org/markup-compatibility/2006">
          <mc:Choice Requires="x14">
            <control shapeId="1170" r:id="rId127" name="Check Box 146">
              <controlPr defaultSize="0" autoFill="0" autoLine="0" autoPict="0">
                <anchor moveWithCells="1">
                  <from>
                    <xdr:col>7</xdr:col>
                    <xdr:colOff>238125</xdr:colOff>
                    <xdr:row>90</xdr:row>
                    <xdr:rowOff>180975</xdr:rowOff>
                  </from>
                  <to>
                    <xdr:col>7</xdr:col>
                    <xdr:colOff>723900</xdr:colOff>
                    <xdr:row>92</xdr:row>
                    <xdr:rowOff>28575</xdr:rowOff>
                  </to>
                </anchor>
              </controlPr>
            </control>
          </mc:Choice>
        </mc:AlternateContent>
        <mc:AlternateContent xmlns:mc="http://schemas.openxmlformats.org/markup-compatibility/2006">
          <mc:Choice Requires="x14">
            <control shapeId="1171" r:id="rId128" name="Check Box 147">
              <controlPr defaultSize="0" autoFill="0" autoLine="0" autoPict="0">
                <anchor moveWithCells="1">
                  <from>
                    <xdr:col>6</xdr:col>
                    <xdr:colOff>161925</xdr:colOff>
                    <xdr:row>91</xdr:row>
                    <xdr:rowOff>180975</xdr:rowOff>
                  </from>
                  <to>
                    <xdr:col>6</xdr:col>
                    <xdr:colOff>485775</xdr:colOff>
                    <xdr:row>93</xdr:row>
                    <xdr:rowOff>28575</xdr:rowOff>
                  </to>
                </anchor>
              </controlPr>
            </control>
          </mc:Choice>
        </mc:AlternateContent>
        <mc:AlternateContent xmlns:mc="http://schemas.openxmlformats.org/markup-compatibility/2006">
          <mc:Choice Requires="x14">
            <control shapeId="1172" r:id="rId129" name="Check Box 148">
              <controlPr defaultSize="0" autoFill="0" autoLine="0" autoPict="0">
                <anchor moveWithCells="1">
                  <from>
                    <xdr:col>7</xdr:col>
                    <xdr:colOff>238125</xdr:colOff>
                    <xdr:row>91</xdr:row>
                    <xdr:rowOff>180975</xdr:rowOff>
                  </from>
                  <to>
                    <xdr:col>7</xdr:col>
                    <xdr:colOff>723900</xdr:colOff>
                    <xdr:row>93</xdr:row>
                    <xdr:rowOff>28575</xdr:rowOff>
                  </to>
                </anchor>
              </controlPr>
            </control>
          </mc:Choice>
        </mc:AlternateContent>
        <mc:AlternateContent xmlns:mc="http://schemas.openxmlformats.org/markup-compatibility/2006">
          <mc:Choice Requires="x14">
            <control shapeId="1173" r:id="rId130" name="Check Box 149">
              <controlPr defaultSize="0" autoFill="0" autoLine="0" autoPict="0">
                <anchor moveWithCells="1">
                  <from>
                    <xdr:col>6</xdr:col>
                    <xdr:colOff>161925</xdr:colOff>
                    <xdr:row>92</xdr:row>
                    <xdr:rowOff>180975</xdr:rowOff>
                  </from>
                  <to>
                    <xdr:col>6</xdr:col>
                    <xdr:colOff>485775</xdr:colOff>
                    <xdr:row>94</xdr:row>
                    <xdr:rowOff>28575</xdr:rowOff>
                  </to>
                </anchor>
              </controlPr>
            </control>
          </mc:Choice>
        </mc:AlternateContent>
        <mc:AlternateContent xmlns:mc="http://schemas.openxmlformats.org/markup-compatibility/2006">
          <mc:Choice Requires="x14">
            <control shapeId="1174" r:id="rId131" name="Check Box 150">
              <controlPr defaultSize="0" autoFill="0" autoLine="0" autoPict="0">
                <anchor moveWithCells="1">
                  <from>
                    <xdr:col>7</xdr:col>
                    <xdr:colOff>238125</xdr:colOff>
                    <xdr:row>92</xdr:row>
                    <xdr:rowOff>180975</xdr:rowOff>
                  </from>
                  <to>
                    <xdr:col>7</xdr:col>
                    <xdr:colOff>723900</xdr:colOff>
                    <xdr:row>94</xdr:row>
                    <xdr:rowOff>28575</xdr:rowOff>
                  </to>
                </anchor>
              </controlPr>
            </control>
          </mc:Choice>
        </mc:AlternateContent>
        <mc:AlternateContent xmlns:mc="http://schemas.openxmlformats.org/markup-compatibility/2006">
          <mc:Choice Requires="x14">
            <control shapeId="1175" r:id="rId132" name="Check Box 151">
              <controlPr defaultSize="0" autoFill="0" autoLine="0" autoPict="0">
                <anchor moveWithCells="1">
                  <from>
                    <xdr:col>6</xdr:col>
                    <xdr:colOff>161925</xdr:colOff>
                    <xdr:row>93</xdr:row>
                    <xdr:rowOff>180975</xdr:rowOff>
                  </from>
                  <to>
                    <xdr:col>6</xdr:col>
                    <xdr:colOff>485775</xdr:colOff>
                    <xdr:row>95</xdr:row>
                    <xdr:rowOff>28575</xdr:rowOff>
                  </to>
                </anchor>
              </controlPr>
            </control>
          </mc:Choice>
        </mc:AlternateContent>
        <mc:AlternateContent xmlns:mc="http://schemas.openxmlformats.org/markup-compatibility/2006">
          <mc:Choice Requires="x14">
            <control shapeId="1176" r:id="rId133" name="Check Box 152">
              <controlPr defaultSize="0" autoFill="0" autoLine="0" autoPict="0">
                <anchor moveWithCells="1">
                  <from>
                    <xdr:col>7</xdr:col>
                    <xdr:colOff>238125</xdr:colOff>
                    <xdr:row>93</xdr:row>
                    <xdr:rowOff>180975</xdr:rowOff>
                  </from>
                  <to>
                    <xdr:col>7</xdr:col>
                    <xdr:colOff>723900</xdr:colOff>
                    <xdr:row>95</xdr:row>
                    <xdr:rowOff>28575</xdr:rowOff>
                  </to>
                </anchor>
              </controlPr>
            </control>
          </mc:Choice>
        </mc:AlternateContent>
        <mc:AlternateContent xmlns:mc="http://schemas.openxmlformats.org/markup-compatibility/2006">
          <mc:Choice Requires="x14">
            <control shapeId="1177" r:id="rId134" name="Check Box 153">
              <controlPr defaultSize="0" autoFill="0" autoLine="0" autoPict="0">
                <anchor moveWithCells="1">
                  <from>
                    <xdr:col>6</xdr:col>
                    <xdr:colOff>161925</xdr:colOff>
                    <xdr:row>94</xdr:row>
                    <xdr:rowOff>180975</xdr:rowOff>
                  </from>
                  <to>
                    <xdr:col>6</xdr:col>
                    <xdr:colOff>485775</xdr:colOff>
                    <xdr:row>96</xdr:row>
                    <xdr:rowOff>28575</xdr:rowOff>
                  </to>
                </anchor>
              </controlPr>
            </control>
          </mc:Choice>
        </mc:AlternateContent>
        <mc:AlternateContent xmlns:mc="http://schemas.openxmlformats.org/markup-compatibility/2006">
          <mc:Choice Requires="x14">
            <control shapeId="1178" r:id="rId135" name="Check Box 154">
              <controlPr defaultSize="0" autoFill="0" autoLine="0" autoPict="0">
                <anchor moveWithCells="1">
                  <from>
                    <xdr:col>7</xdr:col>
                    <xdr:colOff>238125</xdr:colOff>
                    <xdr:row>94</xdr:row>
                    <xdr:rowOff>180975</xdr:rowOff>
                  </from>
                  <to>
                    <xdr:col>7</xdr:col>
                    <xdr:colOff>723900</xdr:colOff>
                    <xdr:row>96</xdr:row>
                    <xdr:rowOff>28575</xdr:rowOff>
                  </to>
                </anchor>
              </controlPr>
            </control>
          </mc:Choice>
        </mc:AlternateContent>
        <mc:AlternateContent xmlns:mc="http://schemas.openxmlformats.org/markup-compatibility/2006">
          <mc:Choice Requires="x14">
            <control shapeId="1179" r:id="rId136" name="Check Box 155">
              <controlPr defaultSize="0" autoFill="0" autoLine="0" autoPict="0">
                <anchor moveWithCells="1">
                  <from>
                    <xdr:col>6</xdr:col>
                    <xdr:colOff>161925</xdr:colOff>
                    <xdr:row>95</xdr:row>
                    <xdr:rowOff>180975</xdr:rowOff>
                  </from>
                  <to>
                    <xdr:col>6</xdr:col>
                    <xdr:colOff>485775</xdr:colOff>
                    <xdr:row>97</xdr:row>
                    <xdr:rowOff>28575</xdr:rowOff>
                  </to>
                </anchor>
              </controlPr>
            </control>
          </mc:Choice>
        </mc:AlternateContent>
        <mc:AlternateContent xmlns:mc="http://schemas.openxmlformats.org/markup-compatibility/2006">
          <mc:Choice Requires="x14">
            <control shapeId="1180" r:id="rId137" name="Check Box 156">
              <controlPr defaultSize="0" autoFill="0" autoLine="0" autoPict="0">
                <anchor moveWithCells="1">
                  <from>
                    <xdr:col>7</xdr:col>
                    <xdr:colOff>238125</xdr:colOff>
                    <xdr:row>95</xdr:row>
                    <xdr:rowOff>180975</xdr:rowOff>
                  </from>
                  <to>
                    <xdr:col>7</xdr:col>
                    <xdr:colOff>723900</xdr:colOff>
                    <xdr:row>97</xdr:row>
                    <xdr:rowOff>28575</xdr:rowOff>
                  </to>
                </anchor>
              </controlPr>
            </control>
          </mc:Choice>
        </mc:AlternateContent>
        <mc:AlternateContent xmlns:mc="http://schemas.openxmlformats.org/markup-compatibility/2006">
          <mc:Choice Requires="x14">
            <control shapeId="1181" r:id="rId138" name="Check Box 157">
              <controlPr defaultSize="0" autoFill="0" autoLine="0" autoPict="0">
                <anchor moveWithCells="1">
                  <from>
                    <xdr:col>6</xdr:col>
                    <xdr:colOff>161925</xdr:colOff>
                    <xdr:row>96</xdr:row>
                    <xdr:rowOff>180975</xdr:rowOff>
                  </from>
                  <to>
                    <xdr:col>6</xdr:col>
                    <xdr:colOff>485775</xdr:colOff>
                    <xdr:row>98</xdr:row>
                    <xdr:rowOff>28575</xdr:rowOff>
                  </to>
                </anchor>
              </controlPr>
            </control>
          </mc:Choice>
        </mc:AlternateContent>
        <mc:AlternateContent xmlns:mc="http://schemas.openxmlformats.org/markup-compatibility/2006">
          <mc:Choice Requires="x14">
            <control shapeId="1182" r:id="rId139" name="Check Box 158">
              <controlPr defaultSize="0" autoFill="0" autoLine="0" autoPict="0">
                <anchor moveWithCells="1">
                  <from>
                    <xdr:col>7</xdr:col>
                    <xdr:colOff>238125</xdr:colOff>
                    <xdr:row>96</xdr:row>
                    <xdr:rowOff>180975</xdr:rowOff>
                  </from>
                  <to>
                    <xdr:col>7</xdr:col>
                    <xdr:colOff>723900</xdr:colOff>
                    <xdr:row>98</xdr:row>
                    <xdr:rowOff>28575</xdr:rowOff>
                  </to>
                </anchor>
              </controlPr>
            </control>
          </mc:Choice>
        </mc:AlternateContent>
        <mc:AlternateContent xmlns:mc="http://schemas.openxmlformats.org/markup-compatibility/2006">
          <mc:Choice Requires="x14">
            <control shapeId="1183" r:id="rId140" name="Check Box 159">
              <controlPr defaultSize="0" autoFill="0" autoLine="0" autoPict="0">
                <anchor moveWithCells="1">
                  <from>
                    <xdr:col>6</xdr:col>
                    <xdr:colOff>161925</xdr:colOff>
                    <xdr:row>97</xdr:row>
                    <xdr:rowOff>180975</xdr:rowOff>
                  </from>
                  <to>
                    <xdr:col>6</xdr:col>
                    <xdr:colOff>485775</xdr:colOff>
                    <xdr:row>99</xdr:row>
                    <xdr:rowOff>28575</xdr:rowOff>
                  </to>
                </anchor>
              </controlPr>
            </control>
          </mc:Choice>
        </mc:AlternateContent>
        <mc:AlternateContent xmlns:mc="http://schemas.openxmlformats.org/markup-compatibility/2006">
          <mc:Choice Requires="x14">
            <control shapeId="1184" r:id="rId141" name="Check Box 160">
              <controlPr defaultSize="0" autoFill="0" autoLine="0" autoPict="0">
                <anchor moveWithCells="1">
                  <from>
                    <xdr:col>7</xdr:col>
                    <xdr:colOff>238125</xdr:colOff>
                    <xdr:row>97</xdr:row>
                    <xdr:rowOff>180975</xdr:rowOff>
                  </from>
                  <to>
                    <xdr:col>7</xdr:col>
                    <xdr:colOff>723900</xdr:colOff>
                    <xdr:row>99</xdr:row>
                    <xdr:rowOff>28575</xdr:rowOff>
                  </to>
                </anchor>
              </controlPr>
            </control>
          </mc:Choice>
        </mc:AlternateContent>
        <mc:AlternateContent xmlns:mc="http://schemas.openxmlformats.org/markup-compatibility/2006">
          <mc:Choice Requires="x14">
            <control shapeId="1185" r:id="rId142" name="Check Box 161">
              <controlPr defaultSize="0" autoFill="0" autoLine="0" autoPict="0">
                <anchor moveWithCells="1">
                  <from>
                    <xdr:col>6</xdr:col>
                    <xdr:colOff>161925</xdr:colOff>
                    <xdr:row>98</xdr:row>
                    <xdr:rowOff>180975</xdr:rowOff>
                  </from>
                  <to>
                    <xdr:col>6</xdr:col>
                    <xdr:colOff>485775</xdr:colOff>
                    <xdr:row>100</xdr:row>
                    <xdr:rowOff>28575</xdr:rowOff>
                  </to>
                </anchor>
              </controlPr>
            </control>
          </mc:Choice>
        </mc:AlternateContent>
        <mc:AlternateContent xmlns:mc="http://schemas.openxmlformats.org/markup-compatibility/2006">
          <mc:Choice Requires="x14">
            <control shapeId="1186" r:id="rId143" name="Check Box 162">
              <controlPr defaultSize="0" autoFill="0" autoLine="0" autoPict="0">
                <anchor moveWithCells="1">
                  <from>
                    <xdr:col>7</xdr:col>
                    <xdr:colOff>238125</xdr:colOff>
                    <xdr:row>98</xdr:row>
                    <xdr:rowOff>180975</xdr:rowOff>
                  </from>
                  <to>
                    <xdr:col>7</xdr:col>
                    <xdr:colOff>723900</xdr:colOff>
                    <xdr:row>100</xdr:row>
                    <xdr:rowOff>28575</xdr:rowOff>
                  </to>
                </anchor>
              </controlPr>
            </control>
          </mc:Choice>
        </mc:AlternateContent>
        <mc:AlternateContent xmlns:mc="http://schemas.openxmlformats.org/markup-compatibility/2006">
          <mc:Choice Requires="x14">
            <control shapeId="1187" r:id="rId144" name="Check Box 163">
              <controlPr defaultSize="0" autoFill="0" autoLine="0" autoPict="0">
                <anchor moveWithCells="1">
                  <from>
                    <xdr:col>6</xdr:col>
                    <xdr:colOff>161925</xdr:colOff>
                    <xdr:row>99</xdr:row>
                    <xdr:rowOff>180975</xdr:rowOff>
                  </from>
                  <to>
                    <xdr:col>6</xdr:col>
                    <xdr:colOff>485775</xdr:colOff>
                    <xdr:row>101</xdr:row>
                    <xdr:rowOff>28575</xdr:rowOff>
                  </to>
                </anchor>
              </controlPr>
            </control>
          </mc:Choice>
        </mc:AlternateContent>
        <mc:AlternateContent xmlns:mc="http://schemas.openxmlformats.org/markup-compatibility/2006">
          <mc:Choice Requires="x14">
            <control shapeId="1188" r:id="rId145" name="Check Box 164">
              <controlPr defaultSize="0" autoFill="0" autoLine="0" autoPict="0">
                <anchor moveWithCells="1">
                  <from>
                    <xdr:col>7</xdr:col>
                    <xdr:colOff>238125</xdr:colOff>
                    <xdr:row>99</xdr:row>
                    <xdr:rowOff>180975</xdr:rowOff>
                  </from>
                  <to>
                    <xdr:col>7</xdr:col>
                    <xdr:colOff>723900</xdr:colOff>
                    <xdr:row>101</xdr:row>
                    <xdr:rowOff>28575</xdr:rowOff>
                  </to>
                </anchor>
              </controlPr>
            </control>
          </mc:Choice>
        </mc:AlternateContent>
        <mc:AlternateContent xmlns:mc="http://schemas.openxmlformats.org/markup-compatibility/2006">
          <mc:Choice Requires="x14">
            <control shapeId="1191" r:id="rId146" name="Check Box 167">
              <controlPr defaultSize="0" autoFill="0" autoLine="0" autoPict="0">
                <anchor moveWithCells="1">
                  <from>
                    <xdr:col>6</xdr:col>
                    <xdr:colOff>161925</xdr:colOff>
                    <xdr:row>107</xdr:row>
                    <xdr:rowOff>180975</xdr:rowOff>
                  </from>
                  <to>
                    <xdr:col>6</xdr:col>
                    <xdr:colOff>485775</xdr:colOff>
                    <xdr:row>109</xdr:row>
                    <xdr:rowOff>28575</xdr:rowOff>
                  </to>
                </anchor>
              </controlPr>
            </control>
          </mc:Choice>
        </mc:AlternateContent>
        <mc:AlternateContent xmlns:mc="http://schemas.openxmlformats.org/markup-compatibility/2006">
          <mc:Choice Requires="x14">
            <control shapeId="1192" r:id="rId147" name="Check Box 168">
              <controlPr defaultSize="0" autoFill="0" autoLine="0" autoPict="0">
                <anchor moveWithCells="1">
                  <from>
                    <xdr:col>7</xdr:col>
                    <xdr:colOff>238125</xdr:colOff>
                    <xdr:row>107</xdr:row>
                    <xdr:rowOff>180975</xdr:rowOff>
                  </from>
                  <to>
                    <xdr:col>7</xdr:col>
                    <xdr:colOff>723900</xdr:colOff>
                    <xdr:row>109</xdr:row>
                    <xdr:rowOff>28575</xdr:rowOff>
                  </to>
                </anchor>
              </controlPr>
            </control>
          </mc:Choice>
        </mc:AlternateContent>
        <mc:AlternateContent xmlns:mc="http://schemas.openxmlformats.org/markup-compatibility/2006">
          <mc:Choice Requires="x14">
            <control shapeId="1193" r:id="rId148" name="Check Box 169">
              <controlPr defaultSize="0" autoFill="0" autoLine="0" autoPict="0">
                <anchor moveWithCells="1">
                  <from>
                    <xdr:col>6</xdr:col>
                    <xdr:colOff>161925</xdr:colOff>
                    <xdr:row>108</xdr:row>
                    <xdr:rowOff>180975</xdr:rowOff>
                  </from>
                  <to>
                    <xdr:col>6</xdr:col>
                    <xdr:colOff>485775</xdr:colOff>
                    <xdr:row>110</xdr:row>
                    <xdr:rowOff>28575</xdr:rowOff>
                  </to>
                </anchor>
              </controlPr>
            </control>
          </mc:Choice>
        </mc:AlternateContent>
        <mc:AlternateContent xmlns:mc="http://schemas.openxmlformats.org/markup-compatibility/2006">
          <mc:Choice Requires="x14">
            <control shapeId="1194" r:id="rId149" name="Check Box 170">
              <controlPr defaultSize="0" autoFill="0" autoLine="0" autoPict="0">
                <anchor moveWithCells="1">
                  <from>
                    <xdr:col>7</xdr:col>
                    <xdr:colOff>238125</xdr:colOff>
                    <xdr:row>108</xdr:row>
                    <xdr:rowOff>180975</xdr:rowOff>
                  </from>
                  <to>
                    <xdr:col>7</xdr:col>
                    <xdr:colOff>723900</xdr:colOff>
                    <xdr:row>110</xdr:row>
                    <xdr:rowOff>28575</xdr:rowOff>
                  </to>
                </anchor>
              </controlPr>
            </control>
          </mc:Choice>
        </mc:AlternateContent>
        <mc:AlternateContent xmlns:mc="http://schemas.openxmlformats.org/markup-compatibility/2006">
          <mc:Choice Requires="x14">
            <control shapeId="1195" r:id="rId150" name="Check Box 171">
              <controlPr defaultSize="0" autoFill="0" autoLine="0" autoPict="0">
                <anchor moveWithCells="1">
                  <from>
                    <xdr:col>6</xdr:col>
                    <xdr:colOff>161925</xdr:colOff>
                    <xdr:row>109</xdr:row>
                    <xdr:rowOff>180975</xdr:rowOff>
                  </from>
                  <to>
                    <xdr:col>6</xdr:col>
                    <xdr:colOff>485775</xdr:colOff>
                    <xdr:row>111</xdr:row>
                    <xdr:rowOff>28575</xdr:rowOff>
                  </to>
                </anchor>
              </controlPr>
            </control>
          </mc:Choice>
        </mc:AlternateContent>
        <mc:AlternateContent xmlns:mc="http://schemas.openxmlformats.org/markup-compatibility/2006">
          <mc:Choice Requires="x14">
            <control shapeId="1196" r:id="rId151" name="Check Box 172">
              <controlPr defaultSize="0" autoFill="0" autoLine="0" autoPict="0">
                <anchor moveWithCells="1">
                  <from>
                    <xdr:col>7</xdr:col>
                    <xdr:colOff>238125</xdr:colOff>
                    <xdr:row>109</xdr:row>
                    <xdr:rowOff>180975</xdr:rowOff>
                  </from>
                  <to>
                    <xdr:col>7</xdr:col>
                    <xdr:colOff>723900</xdr:colOff>
                    <xdr:row>111</xdr:row>
                    <xdr:rowOff>28575</xdr:rowOff>
                  </to>
                </anchor>
              </controlPr>
            </control>
          </mc:Choice>
        </mc:AlternateContent>
        <mc:AlternateContent xmlns:mc="http://schemas.openxmlformats.org/markup-compatibility/2006">
          <mc:Choice Requires="x14">
            <control shapeId="1197" r:id="rId152" name="Check Box 173">
              <controlPr defaultSize="0" autoFill="0" autoLine="0" autoPict="0">
                <anchor moveWithCells="1">
                  <from>
                    <xdr:col>6</xdr:col>
                    <xdr:colOff>161925</xdr:colOff>
                    <xdr:row>110</xdr:row>
                    <xdr:rowOff>180975</xdr:rowOff>
                  </from>
                  <to>
                    <xdr:col>6</xdr:col>
                    <xdr:colOff>485775</xdr:colOff>
                    <xdr:row>112</xdr:row>
                    <xdr:rowOff>28575</xdr:rowOff>
                  </to>
                </anchor>
              </controlPr>
            </control>
          </mc:Choice>
        </mc:AlternateContent>
        <mc:AlternateContent xmlns:mc="http://schemas.openxmlformats.org/markup-compatibility/2006">
          <mc:Choice Requires="x14">
            <control shapeId="1198" r:id="rId153" name="Check Box 174">
              <controlPr defaultSize="0" autoFill="0" autoLine="0" autoPict="0">
                <anchor moveWithCells="1">
                  <from>
                    <xdr:col>7</xdr:col>
                    <xdr:colOff>238125</xdr:colOff>
                    <xdr:row>110</xdr:row>
                    <xdr:rowOff>180975</xdr:rowOff>
                  </from>
                  <to>
                    <xdr:col>7</xdr:col>
                    <xdr:colOff>723900</xdr:colOff>
                    <xdr:row>112</xdr:row>
                    <xdr:rowOff>28575</xdr:rowOff>
                  </to>
                </anchor>
              </controlPr>
            </control>
          </mc:Choice>
        </mc:AlternateContent>
        <mc:AlternateContent xmlns:mc="http://schemas.openxmlformats.org/markup-compatibility/2006">
          <mc:Choice Requires="x14">
            <control shapeId="1199" r:id="rId154" name="Check Box 175">
              <controlPr defaultSize="0" autoFill="0" autoLine="0" autoPict="0">
                <anchor moveWithCells="1">
                  <from>
                    <xdr:col>6</xdr:col>
                    <xdr:colOff>161925</xdr:colOff>
                    <xdr:row>111</xdr:row>
                    <xdr:rowOff>180975</xdr:rowOff>
                  </from>
                  <to>
                    <xdr:col>6</xdr:col>
                    <xdr:colOff>485775</xdr:colOff>
                    <xdr:row>113</xdr:row>
                    <xdr:rowOff>28575</xdr:rowOff>
                  </to>
                </anchor>
              </controlPr>
            </control>
          </mc:Choice>
        </mc:AlternateContent>
        <mc:AlternateContent xmlns:mc="http://schemas.openxmlformats.org/markup-compatibility/2006">
          <mc:Choice Requires="x14">
            <control shapeId="1200" r:id="rId155" name="Check Box 176">
              <controlPr defaultSize="0" autoFill="0" autoLine="0" autoPict="0">
                <anchor moveWithCells="1">
                  <from>
                    <xdr:col>7</xdr:col>
                    <xdr:colOff>238125</xdr:colOff>
                    <xdr:row>111</xdr:row>
                    <xdr:rowOff>180975</xdr:rowOff>
                  </from>
                  <to>
                    <xdr:col>7</xdr:col>
                    <xdr:colOff>723900</xdr:colOff>
                    <xdr:row>113</xdr:row>
                    <xdr:rowOff>28575</xdr:rowOff>
                  </to>
                </anchor>
              </controlPr>
            </control>
          </mc:Choice>
        </mc:AlternateContent>
        <mc:AlternateContent xmlns:mc="http://schemas.openxmlformats.org/markup-compatibility/2006">
          <mc:Choice Requires="x14">
            <control shapeId="1201" r:id="rId156" name="Check Box 177">
              <controlPr defaultSize="0" autoFill="0" autoLine="0" autoPict="0">
                <anchor moveWithCells="1">
                  <from>
                    <xdr:col>6</xdr:col>
                    <xdr:colOff>161925</xdr:colOff>
                    <xdr:row>112</xdr:row>
                    <xdr:rowOff>180975</xdr:rowOff>
                  </from>
                  <to>
                    <xdr:col>6</xdr:col>
                    <xdr:colOff>485775</xdr:colOff>
                    <xdr:row>114</xdr:row>
                    <xdr:rowOff>28575</xdr:rowOff>
                  </to>
                </anchor>
              </controlPr>
            </control>
          </mc:Choice>
        </mc:AlternateContent>
        <mc:AlternateContent xmlns:mc="http://schemas.openxmlformats.org/markup-compatibility/2006">
          <mc:Choice Requires="x14">
            <control shapeId="1202" r:id="rId157" name="Check Box 178">
              <controlPr defaultSize="0" autoFill="0" autoLine="0" autoPict="0">
                <anchor moveWithCells="1">
                  <from>
                    <xdr:col>7</xdr:col>
                    <xdr:colOff>238125</xdr:colOff>
                    <xdr:row>112</xdr:row>
                    <xdr:rowOff>180975</xdr:rowOff>
                  </from>
                  <to>
                    <xdr:col>7</xdr:col>
                    <xdr:colOff>723900</xdr:colOff>
                    <xdr:row>114</xdr:row>
                    <xdr:rowOff>28575</xdr:rowOff>
                  </to>
                </anchor>
              </controlPr>
            </control>
          </mc:Choice>
        </mc:AlternateContent>
        <mc:AlternateContent xmlns:mc="http://schemas.openxmlformats.org/markup-compatibility/2006">
          <mc:Choice Requires="x14">
            <control shapeId="1203" r:id="rId158" name="Check Box 179">
              <controlPr defaultSize="0" autoFill="0" autoLine="0" autoPict="0">
                <anchor moveWithCells="1">
                  <from>
                    <xdr:col>6</xdr:col>
                    <xdr:colOff>161925</xdr:colOff>
                    <xdr:row>113</xdr:row>
                    <xdr:rowOff>180975</xdr:rowOff>
                  </from>
                  <to>
                    <xdr:col>6</xdr:col>
                    <xdr:colOff>485775</xdr:colOff>
                    <xdr:row>115</xdr:row>
                    <xdr:rowOff>28575</xdr:rowOff>
                  </to>
                </anchor>
              </controlPr>
            </control>
          </mc:Choice>
        </mc:AlternateContent>
        <mc:AlternateContent xmlns:mc="http://schemas.openxmlformats.org/markup-compatibility/2006">
          <mc:Choice Requires="x14">
            <control shapeId="1204" r:id="rId159" name="Check Box 180">
              <controlPr defaultSize="0" autoFill="0" autoLine="0" autoPict="0">
                <anchor moveWithCells="1">
                  <from>
                    <xdr:col>7</xdr:col>
                    <xdr:colOff>238125</xdr:colOff>
                    <xdr:row>113</xdr:row>
                    <xdr:rowOff>180975</xdr:rowOff>
                  </from>
                  <to>
                    <xdr:col>7</xdr:col>
                    <xdr:colOff>723900</xdr:colOff>
                    <xdr:row>115</xdr:row>
                    <xdr:rowOff>28575</xdr:rowOff>
                  </to>
                </anchor>
              </controlPr>
            </control>
          </mc:Choice>
        </mc:AlternateContent>
        <mc:AlternateContent xmlns:mc="http://schemas.openxmlformats.org/markup-compatibility/2006">
          <mc:Choice Requires="x14">
            <control shapeId="1207" r:id="rId160" name="Check Box 183">
              <controlPr defaultSize="0" autoFill="0" autoLine="0" autoPict="0">
                <anchor moveWithCells="1">
                  <from>
                    <xdr:col>6</xdr:col>
                    <xdr:colOff>161925</xdr:colOff>
                    <xdr:row>121</xdr:row>
                    <xdr:rowOff>180975</xdr:rowOff>
                  </from>
                  <to>
                    <xdr:col>6</xdr:col>
                    <xdr:colOff>485775</xdr:colOff>
                    <xdr:row>123</xdr:row>
                    <xdr:rowOff>28575</xdr:rowOff>
                  </to>
                </anchor>
              </controlPr>
            </control>
          </mc:Choice>
        </mc:AlternateContent>
        <mc:AlternateContent xmlns:mc="http://schemas.openxmlformats.org/markup-compatibility/2006">
          <mc:Choice Requires="x14">
            <control shapeId="1208" r:id="rId161" name="Check Box 184">
              <controlPr defaultSize="0" autoFill="0" autoLine="0" autoPict="0">
                <anchor moveWithCells="1">
                  <from>
                    <xdr:col>7</xdr:col>
                    <xdr:colOff>238125</xdr:colOff>
                    <xdr:row>121</xdr:row>
                    <xdr:rowOff>180975</xdr:rowOff>
                  </from>
                  <to>
                    <xdr:col>7</xdr:col>
                    <xdr:colOff>723900</xdr:colOff>
                    <xdr:row>123</xdr:row>
                    <xdr:rowOff>28575</xdr:rowOff>
                  </to>
                </anchor>
              </controlPr>
            </control>
          </mc:Choice>
        </mc:AlternateContent>
        <mc:AlternateContent xmlns:mc="http://schemas.openxmlformats.org/markup-compatibility/2006">
          <mc:Choice Requires="x14">
            <control shapeId="1209" r:id="rId162" name="Check Box 185">
              <controlPr defaultSize="0" autoFill="0" autoLine="0" autoPict="0">
                <anchor moveWithCells="1">
                  <from>
                    <xdr:col>6</xdr:col>
                    <xdr:colOff>161925</xdr:colOff>
                    <xdr:row>122</xdr:row>
                    <xdr:rowOff>180975</xdr:rowOff>
                  </from>
                  <to>
                    <xdr:col>6</xdr:col>
                    <xdr:colOff>485775</xdr:colOff>
                    <xdr:row>124</xdr:row>
                    <xdr:rowOff>28575</xdr:rowOff>
                  </to>
                </anchor>
              </controlPr>
            </control>
          </mc:Choice>
        </mc:AlternateContent>
        <mc:AlternateContent xmlns:mc="http://schemas.openxmlformats.org/markup-compatibility/2006">
          <mc:Choice Requires="x14">
            <control shapeId="1210" r:id="rId163" name="Check Box 186">
              <controlPr defaultSize="0" autoFill="0" autoLine="0" autoPict="0">
                <anchor moveWithCells="1">
                  <from>
                    <xdr:col>7</xdr:col>
                    <xdr:colOff>238125</xdr:colOff>
                    <xdr:row>122</xdr:row>
                    <xdr:rowOff>180975</xdr:rowOff>
                  </from>
                  <to>
                    <xdr:col>7</xdr:col>
                    <xdr:colOff>723900</xdr:colOff>
                    <xdr:row>124</xdr:row>
                    <xdr:rowOff>28575</xdr:rowOff>
                  </to>
                </anchor>
              </controlPr>
            </control>
          </mc:Choice>
        </mc:AlternateContent>
        <mc:AlternateContent xmlns:mc="http://schemas.openxmlformats.org/markup-compatibility/2006">
          <mc:Choice Requires="x14">
            <control shapeId="1211" r:id="rId164" name="Check Box 187">
              <controlPr defaultSize="0" autoFill="0" autoLine="0" autoPict="0">
                <anchor moveWithCells="1">
                  <from>
                    <xdr:col>6</xdr:col>
                    <xdr:colOff>161925</xdr:colOff>
                    <xdr:row>123</xdr:row>
                    <xdr:rowOff>180975</xdr:rowOff>
                  </from>
                  <to>
                    <xdr:col>6</xdr:col>
                    <xdr:colOff>485775</xdr:colOff>
                    <xdr:row>125</xdr:row>
                    <xdr:rowOff>28575</xdr:rowOff>
                  </to>
                </anchor>
              </controlPr>
            </control>
          </mc:Choice>
        </mc:AlternateContent>
        <mc:AlternateContent xmlns:mc="http://schemas.openxmlformats.org/markup-compatibility/2006">
          <mc:Choice Requires="x14">
            <control shapeId="1212" r:id="rId165" name="Check Box 188">
              <controlPr defaultSize="0" autoFill="0" autoLine="0" autoPict="0">
                <anchor moveWithCells="1">
                  <from>
                    <xdr:col>7</xdr:col>
                    <xdr:colOff>238125</xdr:colOff>
                    <xdr:row>123</xdr:row>
                    <xdr:rowOff>180975</xdr:rowOff>
                  </from>
                  <to>
                    <xdr:col>7</xdr:col>
                    <xdr:colOff>723900</xdr:colOff>
                    <xdr:row>125</xdr:row>
                    <xdr:rowOff>28575</xdr:rowOff>
                  </to>
                </anchor>
              </controlPr>
            </control>
          </mc:Choice>
        </mc:AlternateContent>
        <mc:AlternateContent xmlns:mc="http://schemas.openxmlformats.org/markup-compatibility/2006">
          <mc:Choice Requires="x14">
            <control shapeId="1213" r:id="rId166" name="Check Box 189">
              <controlPr defaultSize="0" autoFill="0" autoLine="0" autoPict="0">
                <anchor moveWithCells="1">
                  <from>
                    <xdr:col>6</xdr:col>
                    <xdr:colOff>161925</xdr:colOff>
                    <xdr:row>124</xdr:row>
                    <xdr:rowOff>180975</xdr:rowOff>
                  </from>
                  <to>
                    <xdr:col>6</xdr:col>
                    <xdr:colOff>485775</xdr:colOff>
                    <xdr:row>126</xdr:row>
                    <xdr:rowOff>28575</xdr:rowOff>
                  </to>
                </anchor>
              </controlPr>
            </control>
          </mc:Choice>
        </mc:AlternateContent>
        <mc:AlternateContent xmlns:mc="http://schemas.openxmlformats.org/markup-compatibility/2006">
          <mc:Choice Requires="x14">
            <control shapeId="1214" r:id="rId167" name="Check Box 190">
              <controlPr defaultSize="0" autoFill="0" autoLine="0" autoPict="0">
                <anchor moveWithCells="1">
                  <from>
                    <xdr:col>7</xdr:col>
                    <xdr:colOff>238125</xdr:colOff>
                    <xdr:row>124</xdr:row>
                    <xdr:rowOff>180975</xdr:rowOff>
                  </from>
                  <to>
                    <xdr:col>7</xdr:col>
                    <xdr:colOff>723900</xdr:colOff>
                    <xdr:row>126</xdr:row>
                    <xdr:rowOff>28575</xdr:rowOff>
                  </to>
                </anchor>
              </controlPr>
            </control>
          </mc:Choice>
        </mc:AlternateContent>
        <mc:AlternateContent xmlns:mc="http://schemas.openxmlformats.org/markup-compatibility/2006">
          <mc:Choice Requires="x14">
            <control shapeId="1215" r:id="rId168" name="Check Box 191">
              <controlPr defaultSize="0" autoFill="0" autoLine="0" autoPict="0">
                <anchor moveWithCells="1">
                  <from>
                    <xdr:col>6</xdr:col>
                    <xdr:colOff>161925</xdr:colOff>
                    <xdr:row>125</xdr:row>
                    <xdr:rowOff>180975</xdr:rowOff>
                  </from>
                  <to>
                    <xdr:col>6</xdr:col>
                    <xdr:colOff>485775</xdr:colOff>
                    <xdr:row>127</xdr:row>
                    <xdr:rowOff>28575</xdr:rowOff>
                  </to>
                </anchor>
              </controlPr>
            </control>
          </mc:Choice>
        </mc:AlternateContent>
        <mc:AlternateContent xmlns:mc="http://schemas.openxmlformats.org/markup-compatibility/2006">
          <mc:Choice Requires="x14">
            <control shapeId="1216" r:id="rId169" name="Check Box 192">
              <controlPr defaultSize="0" autoFill="0" autoLine="0" autoPict="0">
                <anchor moveWithCells="1">
                  <from>
                    <xdr:col>7</xdr:col>
                    <xdr:colOff>238125</xdr:colOff>
                    <xdr:row>125</xdr:row>
                    <xdr:rowOff>180975</xdr:rowOff>
                  </from>
                  <to>
                    <xdr:col>7</xdr:col>
                    <xdr:colOff>723900</xdr:colOff>
                    <xdr:row>127</xdr:row>
                    <xdr:rowOff>28575</xdr:rowOff>
                  </to>
                </anchor>
              </controlPr>
            </control>
          </mc:Choice>
        </mc:AlternateContent>
        <mc:AlternateContent xmlns:mc="http://schemas.openxmlformats.org/markup-compatibility/2006">
          <mc:Choice Requires="x14">
            <control shapeId="1217" r:id="rId170" name="Check Box 193">
              <controlPr defaultSize="0" autoFill="0" autoLine="0" autoPict="0">
                <anchor moveWithCells="1">
                  <from>
                    <xdr:col>6</xdr:col>
                    <xdr:colOff>161925</xdr:colOff>
                    <xdr:row>126</xdr:row>
                    <xdr:rowOff>180975</xdr:rowOff>
                  </from>
                  <to>
                    <xdr:col>6</xdr:col>
                    <xdr:colOff>485775</xdr:colOff>
                    <xdr:row>128</xdr:row>
                    <xdr:rowOff>28575</xdr:rowOff>
                  </to>
                </anchor>
              </controlPr>
            </control>
          </mc:Choice>
        </mc:AlternateContent>
        <mc:AlternateContent xmlns:mc="http://schemas.openxmlformats.org/markup-compatibility/2006">
          <mc:Choice Requires="x14">
            <control shapeId="1218" r:id="rId171" name="Check Box 194">
              <controlPr defaultSize="0" autoFill="0" autoLine="0" autoPict="0">
                <anchor moveWithCells="1">
                  <from>
                    <xdr:col>7</xdr:col>
                    <xdr:colOff>238125</xdr:colOff>
                    <xdr:row>126</xdr:row>
                    <xdr:rowOff>180975</xdr:rowOff>
                  </from>
                  <to>
                    <xdr:col>7</xdr:col>
                    <xdr:colOff>723900</xdr:colOff>
                    <xdr:row>128</xdr:row>
                    <xdr:rowOff>28575</xdr:rowOff>
                  </to>
                </anchor>
              </controlPr>
            </control>
          </mc:Choice>
        </mc:AlternateContent>
        <mc:AlternateContent xmlns:mc="http://schemas.openxmlformats.org/markup-compatibility/2006">
          <mc:Choice Requires="x14">
            <control shapeId="1219" r:id="rId172" name="Check Box 195">
              <controlPr defaultSize="0" autoFill="0" autoLine="0" autoPict="0">
                <anchor moveWithCells="1">
                  <from>
                    <xdr:col>6</xdr:col>
                    <xdr:colOff>161925</xdr:colOff>
                    <xdr:row>127</xdr:row>
                    <xdr:rowOff>180975</xdr:rowOff>
                  </from>
                  <to>
                    <xdr:col>6</xdr:col>
                    <xdr:colOff>485775</xdr:colOff>
                    <xdr:row>129</xdr:row>
                    <xdr:rowOff>28575</xdr:rowOff>
                  </to>
                </anchor>
              </controlPr>
            </control>
          </mc:Choice>
        </mc:AlternateContent>
        <mc:AlternateContent xmlns:mc="http://schemas.openxmlformats.org/markup-compatibility/2006">
          <mc:Choice Requires="x14">
            <control shapeId="1220" r:id="rId173" name="Check Box 196">
              <controlPr defaultSize="0" autoFill="0" autoLine="0" autoPict="0">
                <anchor moveWithCells="1">
                  <from>
                    <xdr:col>7</xdr:col>
                    <xdr:colOff>238125</xdr:colOff>
                    <xdr:row>127</xdr:row>
                    <xdr:rowOff>180975</xdr:rowOff>
                  </from>
                  <to>
                    <xdr:col>7</xdr:col>
                    <xdr:colOff>723900</xdr:colOff>
                    <xdr:row>129</xdr:row>
                    <xdr:rowOff>28575</xdr:rowOff>
                  </to>
                </anchor>
              </controlPr>
            </control>
          </mc:Choice>
        </mc:AlternateContent>
        <mc:AlternateContent xmlns:mc="http://schemas.openxmlformats.org/markup-compatibility/2006">
          <mc:Choice Requires="x14">
            <control shapeId="1221" r:id="rId174" name="Check Box 197">
              <controlPr defaultSize="0" autoFill="0" autoLine="0" autoPict="0">
                <anchor moveWithCells="1">
                  <from>
                    <xdr:col>6</xdr:col>
                    <xdr:colOff>161925</xdr:colOff>
                    <xdr:row>128</xdr:row>
                    <xdr:rowOff>180975</xdr:rowOff>
                  </from>
                  <to>
                    <xdr:col>6</xdr:col>
                    <xdr:colOff>485775</xdr:colOff>
                    <xdr:row>130</xdr:row>
                    <xdr:rowOff>28575</xdr:rowOff>
                  </to>
                </anchor>
              </controlPr>
            </control>
          </mc:Choice>
        </mc:AlternateContent>
        <mc:AlternateContent xmlns:mc="http://schemas.openxmlformats.org/markup-compatibility/2006">
          <mc:Choice Requires="x14">
            <control shapeId="1222" r:id="rId175" name="Check Box 198">
              <controlPr defaultSize="0" autoFill="0" autoLine="0" autoPict="0">
                <anchor moveWithCells="1">
                  <from>
                    <xdr:col>7</xdr:col>
                    <xdr:colOff>238125</xdr:colOff>
                    <xdr:row>128</xdr:row>
                    <xdr:rowOff>180975</xdr:rowOff>
                  </from>
                  <to>
                    <xdr:col>7</xdr:col>
                    <xdr:colOff>723900</xdr:colOff>
                    <xdr:row>130</xdr:row>
                    <xdr:rowOff>28575</xdr:rowOff>
                  </to>
                </anchor>
              </controlPr>
            </control>
          </mc:Choice>
        </mc:AlternateContent>
        <mc:AlternateContent xmlns:mc="http://schemas.openxmlformats.org/markup-compatibility/2006">
          <mc:Choice Requires="x14">
            <control shapeId="1223" r:id="rId176" name="Check Box 199">
              <controlPr defaultSize="0" autoFill="0" autoLine="0" autoPict="0">
                <anchor moveWithCells="1">
                  <from>
                    <xdr:col>6</xdr:col>
                    <xdr:colOff>161925</xdr:colOff>
                    <xdr:row>129</xdr:row>
                    <xdr:rowOff>180975</xdr:rowOff>
                  </from>
                  <to>
                    <xdr:col>6</xdr:col>
                    <xdr:colOff>485775</xdr:colOff>
                    <xdr:row>131</xdr:row>
                    <xdr:rowOff>28575</xdr:rowOff>
                  </to>
                </anchor>
              </controlPr>
            </control>
          </mc:Choice>
        </mc:AlternateContent>
        <mc:AlternateContent xmlns:mc="http://schemas.openxmlformats.org/markup-compatibility/2006">
          <mc:Choice Requires="x14">
            <control shapeId="1224" r:id="rId177" name="Check Box 200">
              <controlPr defaultSize="0" autoFill="0" autoLine="0" autoPict="0">
                <anchor moveWithCells="1">
                  <from>
                    <xdr:col>7</xdr:col>
                    <xdr:colOff>238125</xdr:colOff>
                    <xdr:row>129</xdr:row>
                    <xdr:rowOff>180975</xdr:rowOff>
                  </from>
                  <to>
                    <xdr:col>7</xdr:col>
                    <xdr:colOff>723900</xdr:colOff>
                    <xdr:row>131</xdr:row>
                    <xdr:rowOff>28575</xdr:rowOff>
                  </to>
                </anchor>
              </controlPr>
            </control>
          </mc:Choice>
        </mc:AlternateContent>
        <mc:AlternateContent xmlns:mc="http://schemas.openxmlformats.org/markup-compatibility/2006">
          <mc:Choice Requires="x14">
            <control shapeId="1225" r:id="rId178" name="Check Box 201">
              <controlPr defaultSize="0" autoFill="0" autoLine="0" autoPict="0">
                <anchor moveWithCells="1">
                  <from>
                    <xdr:col>6</xdr:col>
                    <xdr:colOff>161925</xdr:colOff>
                    <xdr:row>130</xdr:row>
                    <xdr:rowOff>180975</xdr:rowOff>
                  </from>
                  <to>
                    <xdr:col>6</xdr:col>
                    <xdr:colOff>485775</xdr:colOff>
                    <xdr:row>132</xdr:row>
                    <xdr:rowOff>28575</xdr:rowOff>
                  </to>
                </anchor>
              </controlPr>
            </control>
          </mc:Choice>
        </mc:AlternateContent>
        <mc:AlternateContent xmlns:mc="http://schemas.openxmlformats.org/markup-compatibility/2006">
          <mc:Choice Requires="x14">
            <control shapeId="1226" r:id="rId179" name="Check Box 202">
              <controlPr defaultSize="0" autoFill="0" autoLine="0" autoPict="0">
                <anchor moveWithCells="1">
                  <from>
                    <xdr:col>7</xdr:col>
                    <xdr:colOff>238125</xdr:colOff>
                    <xdr:row>130</xdr:row>
                    <xdr:rowOff>180975</xdr:rowOff>
                  </from>
                  <to>
                    <xdr:col>7</xdr:col>
                    <xdr:colOff>723900</xdr:colOff>
                    <xdr:row>132</xdr:row>
                    <xdr:rowOff>28575</xdr:rowOff>
                  </to>
                </anchor>
              </controlPr>
            </control>
          </mc:Choice>
        </mc:AlternateContent>
        <mc:AlternateContent xmlns:mc="http://schemas.openxmlformats.org/markup-compatibility/2006">
          <mc:Choice Requires="x14">
            <control shapeId="1227" r:id="rId180" name="Check Box 203">
              <controlPr defaultSize="0" autoFill="0" autoLine="0" autoPict="0">
                <anchor moveWithCells="1">
                  <from>
                    <xdr:col>6</xdr:col>
                    <xdr:colOff>161925</xdr:colOff>
                    <xdr:row>131</xdr:row>
                    <xdr:rowOff>180975</xdr:rowOff>
                  </from>
                  <to>
                    <xdr:col>6</xdr:col>
                    <xdr:colOff>485775</xdr:colOff>
                    <xdr:row>133</xdr:row>
                    <xdr:rowOff>28575</xdr:rowOff>
                  </to>
                </anchor>
              </controlPr>
            </control>
          </mc:Choice>
        </mc:AlternateContent>
        <mc:AlternateContent xmlns:mc="http://schemas.openxmlformats.org/markup-compatibility/2006">
          <mc:Choice Requires="x14">
            <control shapeId="1228" r:id="rId181" name="Check Box 204">
              <controlPr defaultSize="0" autoFill="0" autoLine="0" autoPict="0">
                <anchor moveWithCells="1">
                  <from>
                    <xdr:col>7</xdr:col>
                    <xdr:colOff>238125</xdr:colOff>
                    <xdr:row>131</xdr:row>
                    <xdr:rowOff>180975</xdr:rowOff>
                  </from>
                  <to>
                    <xdr:col>7</xdr:col>
                    <xdr:colOff>723900</xdr:colOff>
                    <xdr:row>133</xdr:row>
                    <xdr:rowOff>28575</xdr:rowOff>
                  </to>
                </anchor>
              </controlPr>
            </control>
          </mc:Choice>
        </mc:AlternateContent>
        <mc:AlternateContent xmlns:mc="http://schemas.openxmlformats.org/markup-compatibility/2006">
          <mc:Choice Requires="x14">
            <control shapeId="1229" r:id="rId182" name="Check Box 205">
              <controlPr defaultSize="0" autoFill="0" autoLine="0" autoPict="0">
                <anchor moveWithCells="1">
                  <from>
                    <xdr:col>6</xdr:col>
                    <xdr:colOff>161925</xdr:colOff>
                    <xdr:row>132</xdr:row>
                    <xdr:rowOff>180975</xdr:rowOff>
                  </from>
                  <to>
                    <xdr:col>6</xdr:col>
                    <xdr:colOff>485775</xdr:colOff>
                    <xdr:row>134</xdr:row>
                    <xdr:rowOff>28575</xdr:rowOff>
                  </to>
                </anchor>
              </controlPr>
            </control>
          </mc:Choice>
        </mc:AlternateContent>
        <mc:AlternateContent xmlns:mc="http://schemas.openxmlformats.org/markup-compatibility/2006">
          <mc:Choice Requires="x14">
            <control shapeId="1230" r:id="rId183" name="Check Box 206">
              <controlPr defaultSize="0" autoFill="0" autoLine="0" autoPict="0">
                <anchor moveWithCells="1">
                  <from>
                    <xdr:col>7</xdr:col>
                    <xdr:colOff>238125</xdr:colOff>
                    <xdr:row>132</xdr:row>
                    <xdr:rowOff>180975</xdr:rowOff>
                  </from>
                  <to>
                    <xdr:col>7</xdr:col>
                    <xdr:colOff>723900</xdr:colOff>
                    <xdr:row>134</xdr:row>
                    <xdr:rowOff>28575</xdr:rowOff>
                  </to>
                </anchor>
              </controlPr>
            </control>
          </mc:Choice>
        </mc:AlternateContent>
        <mc:AlternateContent xmlns:mc="http://schemas.openxmlformats.org/markup-compatibility/2006">
          <mc:Choice Requires="x14">
            <control shapeId="1231" r:id="rId184" name="Check Box 207">
              <controlPr defaultSize="0" autoFill="0" autoLine="0" autoPict="0">
                <anchor moveWithCells="1">
                  <from>
                    <xdr:col>6</xdr:col>
                    <xdr:colOff>161925</xdr:colOff>
                    <xdr:row>133</xdr:row>
                    <xdr:rowOff>180975</xdr:rowOff>
                  </from>
                  <to>
                    <xdr:col>6</xdr:col>
                    <xdr:colOff>485775</xdr:colOff>
                    <xdr:row>135</xdr:row>
                    <xdr:rowOff>28575</xdr:rowOff>
                  </to>
                </anchor>
              </controlPr>
            </control>
          </mc:Choice>
        </mc:AlternateContent>
        <mc:AlternateContent xmlns:mc="http://schemas.openxmlformats.org/markup-compatibility/2006">
          <mc:Choice Requires="x14">
            <control shapeId="1232" r:id="rId185" name="Check Box 208">
              <controlPr defaultSize="0" autoFill="0" autoLine="0" autoPict="0">
                <anchor moveWithCells="1">
                  <from>
                    <xdr:col>7</xdr:col>
                    <xdr:colOff>238125</xdr:colOff>
                    <xdr:row>133</xdr:row>
                    <xdr:rowOff>180975</xdr:rowOff>
                  </from>
                  <to>
                    <xdr:col>7</xdr:col>
                    <xdr:colOff>723900</xdr:colOff>
                    <xdr:row>135</xdr:row>
                    <xdr:rowOff>28575</xdr:rowOff>
                  </to>
                </anchor>
              </controlPr>
            </control>
          </mc:Choice>
        </mc:AlternateContent>
        <mc:AlternateContent xmlns:mc="http://schemas.openxmlformats.org/markup-compatibility/2006">
          <mc:Choice Requires="x14">
            <control shapeId="1233" r:id="rId186" name="Check Box 209">
              <controlPr defaultSize="0" autoFill="0" autoLine="0" autoPict="0">
                <anchor moveWithCells="1">
                  <from>
                    <xdr:col>6</xdr:col>
                    <xdr:colOff>161925</xdr:colOff>
                    <xdr:row>134</xdr:row>
                    <xdr:rowOff>180975</xdr:rowOff>
                  </from>
                  <to>
                    <xdr:col>6</xdr:col>
                    <xdr:colOff>485775</xdr:colOff>
                    <xdr:row>136</xdr:row>
                    <xdr:rowOff>28575</xdr:rowOff>
                  </to>
                </anchor>
              </controlPr>
            </control>
          </mc:Choice>
        </mc:AlternateContent>
        <mc:AlternateContent xmlns:mc="http://schemas.openxmlformats.org/markup-compatibility/2006">
          <mc:Choice Requires="x14">
            <control shapeId="1234" r:id="rId187" name="Check Box 210">
              <controlPr defaultSize="0" autoFill="0" autoLine="0" autoPict="0">
                <anchor moveWithCells="1">
                  <from>
                    <xdr:col>7</xdr:col>
                    <xdr:colOff>238125</xdr:colOff>
                    <xdr:row>134</xdr:row>
                    <xdr:rowOff>180975</xdr:rowOff>
                  </from>
                  <to>
                    <xdr:col>7</xdr:col>
                    <xdr:colOff>723900</xdr:colOff>
                    <xdr:row>136</xdr:row>
                    <xdr:rowOff>28575</xdr:rowOff>
                  </to>
                </anchor>
              </controlPr>
            </control>
          </mc:Choice>
        </mc:AlternateContent>
        <mc:AlternateContent xmlns:mc="http://schemas.openxmlformats.org/markup-compatibility/2006">
          <mc:Choice Requires="x14">
            <control shapeId="1235" r:id="rId188" name="Check Box 211">
              <controlPr defaultSize="0" autoFill="0" autoLine="0" autoPict="0">
                <anchor moveWithCells="1">
                  <from>
                    <xdr:col>6</xdr:col>
                    <xdr:colOff>161925</xdr:colOff>
                    <xdr:row>135</xdr:row>
                    <xdr:rowOff>180975</xdr:rowOff>
                  </from>
                  <to>
                    <xdr:col>6</xdr:col>
                    <xdr:colOff>485775</xdr:colOff>
                    <xdr:row>137</xdr:row>
                    <xdr:rowOff>28575</xdr:rowOff>
                  </to>
                </anchor>
              </controlPr>
            </control>
          </mc:Choice>
        </mc:AlternateContent>
        <mc:AlternateContent xmlns:mc="http://schemas.openxmlformats.org/markup-compatibility/2006">
          <mc:Choice Requires="x14">
            <control shapeId="1236" r:id="rId189" name="Check Box 212">
              <controlPr defaultSize="0" autoFill="0" autoLine="0" autoPict="0">
                <anchor moveWithCells="1">
                  <from>
                    <xdr:col>7</xdr:col>
                    <xdr:colOff>238125</xdr:colOff>
                    <xdr:row>135</xdr:row>
                    <xdr:rowOff>180975</xdr:rowOff>
                  </from>
                  <to>
                    <xdr:col>7</xdr:col>
                    <xdr:colOff>723900</xdr:colOff>
                    <xdr:row>137</xdr:row>
                    <xdr:rowOff>28575</xdr:rowOff>
                  </to>
                </anchor>
              </controlPr>
            </control>
          </mc:Choice>
        </mc:AlternateContent>
        <mc:AlternateContent xmlns:mc="http://schemas.openxmlformats.org/markup-compatibility/2006">
          <mc:Choice Requires="x14">
            <control shapeId="1237" r:id="rId190" name="Check Box 213">
              <controlPr defaultSize="0" autoFill="0" autoLine="0" autoPict="0">
                <anchor moveWithCells="1">
                  <from>
                    <xdr:col>6</xdr:col>
                    <xdr:colOff>161925</xdr:colOff>
                    <xdr:row>136</xdr:row>
                    <xdr:rowOff>180975</xdr:rowOff>
                  </from>
                  <to>
                    <xdr:col>6</xdr:col>
                    <xdr:colOff>485775</xdr:colOff>
                    <xdr:row>138</xdr:row>
                    <xdr:rowOff>28575</xdr:rowOff>
                  </to>
                </anchor>
              </controlPr>
            </control>
          </mc:Choice>
        </mc:AlternateContent>
        <mc:AlternateContent xmlns:mc="http://schemas.openxmlformats.org/markup-compatibility/2006">
          <mc:Choice Requires="x14">
            <control shapeId="1238" r:id="rId191" name="Check Box 214">
              <controlPr defaultSize="0" autoFill="0" autoLine="0" autoPict="0">
                <anchor moveWithCells="1">
                  <from>
                    <xdr:col>7</xdr:col>
                    <xdr:colOff>238125</xdr:colOff>
                    <xdr:row>136</xdr:row>
                    <xdr:rowOff>180975</xdr:rowOff>
                  </from>
                  <to>
                    <xdr:col>7</xdr:col>
                    <xdr:colOff>723900</xdr:colOff>
                    <xdr:row>138</xdr:row>
                    <xdr:rowOff>28575</xdr:rowOff>
                  </to>
                </anchor>
              </controlPr>
            </control>
          </mc:Choice>
        </mc:AlternateContent>
        <mc:AlternateContent xmlns:mc="http://schemas.openxmlformats.org/markup-compatibility/2006">
          <mc:Choice Requires="x14">
            <control shapeId="1285" r:id="rId192" name="Check Box 261">
              <controlPr defaultSize="0" autoFill="0" autoLine="0" autoPict="0">
                <anchor moveWithCells="1">
                  <from>
                    <xdr:col>6</xdr:col>
                    <xdr:colOff>161925</xdr:colOff>
                    <xdr:row>171</xdr:row>
                    <xdr:rowOff>180975</xdr:rowOff>
                  </from>
                  <to>
                    <xdr:col>6</xdr:col>
                    <xdr:colOff>485775</xdr:colOff>
                    <xdr:row>173</xdr:row>
                    <xdr:rowOff>28575</xdr:rowOff>
                  </to>
                </anchor>
              </controlPr>
            </control>
          </mc:Choice>
        </mc:AlternateContent>
        <mc:AlternateContent xmlns:mc="http://schemas.openxmlformats.org/markup-compatibility/2006">
          <mc:Choice Requires="x14">
            <control shapeId="1286" r:id="rId193" name="Check Box 262">
              <controlPr defaultSize="0" autoFill="0" autoLine="0" autoPict="0">
                <anchor moveWithCells="1">
                  <from>
                    <xdr:col>7</xdr:col>
                    <xdr:colOff>238125</xdr:colOff>
                    <xdr:row>171</xdr:row>
                    <xdr:rowOff>180975</xdr:rowOff>
                  </from>
                  <to>
                    <xdr:col>7</xdr:col>
                    <xdr:colOff>723900</xdr:colOff>
                    <xdr:row>173</xdr:row>
                    <xdr:rowOff>28575</xdr:rowOff>
                  </to>
                </anchor>
              </controlPr>
            </control>
          </mc:Choice>
        </mc:AlternateContent>
        <mc:AlternateContent xmlns:mc="http://schemas.openxmlformats.org/markup-compatibility/2006">
          <mc:Choice Requires="x14">
            <control shapeId="1287" r:id="rId194" name="Check Box 263">
              <controlPr defaultSize="0" autoFill="0" autoLine="0" autoPict="0">
                <anchor moveWithCells="1">
                  <from>
                    <xdr:col>6</xdr:col>
                    <xdr:colOff>161925</xdr:colOff>
                    <xdr:row>172</xdr:row>
                    <xdr:rowOff>180975</xdr:rowOff>
                  </from>
                  <to>
                    <xdr:col>6</xdr:col>
                    <xdr:colOff>485775</xdr:colOff>
                    <xdr:row>174</xdr:row>
                    <xdr:rowOff>28575</xdr:rowOff>
                  </to>
                </anchor>
              </controlPr>
            </control>
          </mc:Choice>
        </mc:AlternateContent>
        <mc:AlternateContent xmlns:mc="http://schemas.openxmlformats.org/markup-compatibility/2006">
          <mc:Choice Requires="x14">
            <control shapeId="1288" r:id="rId195" name="Check Box 264">
              <controlPr defaultSize="0" autoFill="0" autoLine="0" autoPict="0">
                <anchor moveWithCells="1">
                  <from>
                    <xdr:col>7</xdr:col>
                    <xdr:colOff>238125</xdr:colOff>
                    <xdr:row>172</xdr:row>
                    <xdr:rowOff>180975</xdr:rowOff>
                  </from>
                  <to>
                    <xdr:col>7</xdr:col>
                    <xdr:colOff>723900</xdr:colOff>
                    <xdr:row>174</xdr:row>
                    <xdr:rowOff>28575</xdr:rowOff>
                  </to>
                </anchor>
              </controlPr>
            </control>
          </mc:Choice>
        </mc:AlternateContent>
        <mc:AlternateContent xmlns:mc="http://schemas.openxmlformats.org/markup-compatibility/2006">
          <mc:Choice Requires="x14">
            <control shapeId="1289" r:id="rId196" name="Check Box 265">
              <controlPr defaultSize="0" autoFill="0" autoLine="0" autoPict="0">
                <anchor moveWithCells="1">
                  <from>
                    <xdr:col>6</xdr:col>
                    <xdr:colOff>161925</xdr:colOff>
                    <xdr:row>173</xdr:row>
                    <xdr:rowOff>180975</xdr:rowOff>
                  </from>
                  <to>
                    <xdr:col>6</xdr:col>
                    <xdr:colOff>485775</xdr:colOff>
                    <xdr:row>175</xdr:row>
                    <xdr:rowOff>28575</xdr:rowOff>
                  </to>
                </anchor>
              </controlPr>
            </control>
          </mc:Choice>
        </mc:AlternateContent>
        <mc:AlternateContent xmlns:mc="http://schemas.openxmlformats.org/markup-compatibility/2006">
          <mc:Choice Requires="x14">
            <control shapeId="1290" r:id="rId197" name="Check Box 266">
              <controlPr defaultSize="0" autoFill="0" autoLine="0" autoPict="0">
                <anchor moveWithCells="1">
                  <from>
                    <xdr:col>7</xdr:col>
                    <xdr:colOff>238125</xdr:colOff>
                    <xdr:row>173</xdr:row>
                    <xdr:rowOff>180975</xdr:rowOff>
                  </from>
                  <to>
                    <xdr:col>7</xdr:col>
                    <xdr:colOff>723900</xdr:colOff>
                    <xdr:row>175</xdr:row>
                    <xdr:rowOff>28575</xdr:rowOff>
                  </to>
                </anchor>
              </controlPr>
            </control>
          </mc:Choice>
        </mc:AlternateContent>
        <mc:AlternateContent xmlns:mc="http://schemas.openxmlformats.org/markup-compatibility/2006">
          <mc:Choice Requires="x14">
            <control shapeId="1291" r:id="rId198" name="Check Box 267">
              <controlPr defaultSize="0" autoFill="0" autoLine="0" autoPict="0">
                <anchor moveWithCells="1">
                  <from>
                    <xdr:col>6</xdr:col>
                    <xdr:colOff>161925</xdr:colOff>
                    <xdr:row>174</xdr:row>
                    <xdr:rowOff>180975</xdr:rowOff>
                  </from>
                  <to>
                    <xdr:col>6</xdr:col>
                    <xdr:colOff>485775</xdr:colOff>
                    <xdr:row>176</xdr:row>
                    <xdr:rowOff>28575</xdr:rowOff>
                  </to>
                </anchor>
              </controlPr>
            </control>
          </mc:Choice>
        </mc:AlternateContent>
        <mc:AlternateContent xmlns:mc="http://schemas.openxmlformats.org/markup-compatibility/2006">
          <mc:Choice Requires="x14">
            <control shapeId="1292" r:id="rId199" name="Check Box 268">
              <controlPr defaultSize="0" autoFill="0" autoLine="0" autoPict="0">
                <anchor moveWithCells="1">
                  <from>
                    <xdr:col>7</xdr:col>
                    <xdr:colOff>238125</xdr:colOff>
                    <xdr:row>174</xdr:row>
                    <xdr:rowOff>180975</xdr:rowOff>
                  </from>
                  <to>
                    <xdr:col>7</xdr:col>
                    <xdr:colOff>723900</xdr:colOff>
                    <xdr:row>176</xdr:row>
                    <xdr:rowOff>28575</xdr:rowOff>
                  </to>
                </anchor>
              </controlPr>
            </control>
          </mc:Choice>
        </mc:AlternateContent>
        <mc:AlternateContent xmlns:mc="http://schemas.openxmlformats.org/markup-compatibility/2006">
          <mc:Choice Requires="x14">
            <control shapeId="1293" r:id="rId200" name="Check Box 269">
              <controlPr defaultSize="0" autoFill="0" autoLine="0" autoPict="0">
                <anchor moveWithCells="1">
                  <from>
                    <xdr:col>6</xdr:col>
                    <xdr:colOff>161925</xdr:colOff>
                    <xdr:row>175</xdr:row>
                    <xdr:rowOff>180975</xdr:rowOff>
                  </from>
                  <to>
                    <xdr:col>6</xdr:col>
                    <xdr:colOff>485775</xdr:colOff>
                    <xdr:row>177</xdr:row>
                    <xdr:rowOff>28575</xdr:rowOff>
                  </to>
                </anchor>
              </controlPr>
            </control>
          </mc:Choice>
        </mc:AlternateContent>
        <mc:AlternateContent xmlns:mc="http://schemas.openxmlformats.org/markup-compatibility/2006">
          <mc:Choice Requires="x14">
            <control shapeId="1294" r:id="rId201" name="Check Box 270">
              <controlPr defaultSize="0" autoFill="0" autoLine="0" autoPict="0">
                <anchor moveWithCells="1">
                  <from>
                    <xdr:col>7</xdr:col>
                    <xdr:colOff>238125</xdr:colOff>
                    <xdr:row>175</xdr:row>
                    <xdr:rowOff>180975</xdr:rowOff>
                  </from>
                  <to>
                    <xdr:col>7</xdr:col>
                    <xdr:colOff>723900</xdr:colOff>
                    <xdr:row>177</xdr:row>
                    <xdr:rowOff>28575</xdr:rowOff>
                  </to>
                </anchor>
              </controlPr>
            </control>
          </mc:Choice>
        </mc:AlternateContent>
        <mc:AlternateContent xmlns:mc="http://schemas.openxmlformats.org/markup-compatibility/2006">
          <mc:Choice Requires="x14">
            <control shapeId="1295" r:id="rId202" name="Check Box 271">
              <controlPr defaultSize="0" autoFill="0" autoLine="0" autoPict="0">
                <anchor moveWithCells="1">
                  <from>
                    <xdr:col>6</xdr:col>
                    <xdr:colOff>161925</xdr:colOff>
                    <xdr:row>176</xdr:row>
                    <xdr:rowOff>180975</xdr:rowOff>
                  </from>
                  <to>
                    <xdr:col>6</xdr:col>
                    <xdr:colOff>485775</xdr:colOff>
                    <xdr:row>178</xdr:row>
                    <xdr:rowOff>28575</xdr:rowOff>
                  </to>
                </anchor>
              </controlPr>
            </control>
          </mc:Choice>
        </mc:AlternateContent>
        <mc:AlternateContent xmlns:mc="http://schemas.openxmlformats.org/markup-compatibility/2006">
          <mc:Choice Requires="x14">
            <control shapeId="1296" r:id="rId203" name="Check Box 272">
              <controlPr defaultSize="0" autoFill="0" autoLine="0" autoPict="0">
                <anchor moveWithCells="1">
                  <from>
                    <xdr:col>7</xdr:col>
                    <xdr:colOff>238125</xdr:colOff>
                    <xdr:row>176</xdr:row>
                    <xdr:rowOff>180975</xdr:rowOff>
                  </from>
                  <to>
                    <xdr:col>7</xdr:col>
                    <xdr:colOff>723900</xdr:colOff>
                    <xdr:row>178</xdr:row>
                    <xdr:rowOff>28575</xdr:rowOff>
                  </to>
                </anchor>
              </controlPr>
            </control>
          </mc:Choice>
        </mc:AlternateContent>
        <mc:AlternateContent xmlns:mc="http://schemas.openxmlformats.org/markup-compatibility/2006">
          <mc:Choice Requires="x14">
            <control shapeId="1297" r:id="rId204" name="Check Box 273">
              <controlPr defaultSize="0" autoFill="0" autoLine="0" autoPict="0">
                <anchor moveWithCells="1">
                  <from>
                    <xdr:col>6</xdr:col>
                    <xdr:colOff>161925</xdr:colOff>
                    <xdr:row>177</xdr:row>
                    <xdr:rowOff>180975</xdr:rowOff>
                  </from>
                  <to>
                    <xdr:col>6</xdr:col>
                    <xdr:colOff>485775</xdr:colOff>
                    <xdr:row>179</xdr:row>
                    <xdr:rowOff>28575</xdr:rowOff>
                  </to>
                </anchor>
              </controlPr>
            </control>
          </mc:Choice>
        </mc:AlternateContent>
        <mc:AlternateContent xmlns:mc="http://schemas.openxmlformats.org/markup-compatibility/2006">
          <mc:Choice Requires="x14">
            <control shapeId="1298" r:id="rId205" name="Check Box 274">
              <controlPr defaultSize="0" autoFill="0" autoLine="0" autoPict="0">
                <anchor moveWithCells="1">
                  <from>
                    <xdr:col>7</xdr:col>
                    <xdr:colOff>238125</xdr:colOff>
                    <xdr:row>177</xdr:row>
                    <xdr:rowOff>180975</xdr:rowOff>
                  </from>
                  <to>
                    <xdr:col>7</xdr:col>
                    <xdr:colOff>723900</xdr:colOff>
                    <xdr:row>179</xdr:row>
                    <xdr:rowOff>28575</xdr:rowOff>
                  </to>
                </anchor>
              </controlPr>
            </control>
          </mc:Choice>
        </mc:AlternateContent>
        <mc:AlternateContent xmlns:mc="http://schemas.openxmlformats.org/markup-compatibility/2006">
          <mc:Choice Requires="x14">
            <control shapeId="1299" r:id="rId206" name="Check Box 275">
              <controlPr defaultSize="0" autoFill="0" autoLine="0" autoPict="0">
                <anchor moveWithCells="1">
                  <from>
                    <xdr:col>6</xdr:col>
                    <xdr:colOff>161925</xdr:colOff>
                    <xdr:row>178</xdr:row>
                    <xdr:rowOff>180975</xdr:rowOff>
                  </from>
                  <to>
                    <xdr:col>6</xdr:col>
                    <xdr:colOff>485775</xdr:colOff>
                    <xdr:row>180</xdr:row>
                    <xdr:rowOff>28575</xdr:rowOff>
                  </to>
                </anchor>
              </controlPr>
            </control>
          </mc:Choice>
        </mc:AlternateContent>
        <mc:AlternateContent xmlns:mc="http://schemas.openxmlformats.org/markup-compatibility/2006">
          <mc:Choice Requires="x14">
            <control shapeId="1300" r:id="rId207" name="Check Box 276">
              <controlPr defaultSize="0" autoFill="0" autoLine="0" autoPict="0">
                <anchor moveWithCells="1">
                  <from>
                    <xdr:col>7</xdr:col>
                    <xdr:colOff>238125</xdr:colOff>
                    <xdr:row>178</xdr:row>
                    <xdr:rowOff>180975</xdr:rowOff>
                  </from>
                  <to>
                    <xdr:col>7</xdr:col>
                    <xdr:colOff>723900</xdr:colOff>
                    <xdr:row>180</xdr:row>
                    <xdr:rowOff>28575</xdr:rowOff>
                  </to>
                </anchor>
              </controlPr>
            </control>
          </mc:Choice>
        </mc:AlternateContent>
        <mc:AlternateContent xmlns:mc="http://schemas.openxmlformats.org/markup-compatibility/2006">
          <mc:Choice Requires="x14">
            <control shapeId="1301" r:id="rId208" name="Check Box 277">
              <controlPr defaultSize="0" autoFill="0" autoLine="0" autoPict="0">
                <anchor moveWithCells="1">
                  <from>
                    <xdr:col>6</xdr:col>
                    <xdr:colOff>161925</xdr:colOff>
                    <xdr:row>179</xdr:row>
                    <xdr:rowOff>180975</xdr:rowOff>
                  </from>
                  <to>
                    <xdr:col>6</xdr:col>
                    <xdr:colOff>485775</xdr:colOff>
                    <xdr:row>181</xdr:row>
                    <xdr:rowOff>28575</xdr:rowOff>
                  </to>
                </anchor>
              </controlPr>
            </control>
          </mc:Choice>
        </mc:AlternateContent>
        <mc:AlternateContent xmlns:mc="http://schemas.openxmlformats.org/markup-compatibility/2006">
          <mc:Choice Requires="x14">
            <control shapeId="1302" r:id="rId209" name="Check Box 278">
              <controlPr defaultSize="0" autoFill="0" autoLine="0" autoPict="0">
                <anchor moveWithCells="1">
                  <from>
                    <xdr:col>7</xdr:col>
                    <xdr:colOff>238125</xdr:colOff>
                    <xdr:row>179</xdr:row>
                    <xdr:rowOff>180975</xdr:rowOff>
                  </from>
                  <to>
                    <xdr:col>7</xdr:col>
                    <xdr:colOff>723900</xdr:colOff>
                    <xdr:row>181</xdr:row>
                    <xdr:rowOff>28575</xdr:rowOff>
                  </to>
                </anchor>
              </controlPr>
            </control>
          </mc:Choice>
        </mc:AlternateContent>
        <mc:AlternateContent xmlns:mc="http://schemas.openxmlformats.org/markup-compatibility/2006">
          <mc:Choice Requires="x14">
            <control shapeId="1303" r:id="rId210" name="Check Box 279">
              <controlPr defaultSize="0" autoFill="0" autoLine="0" autoPict="0">
                <anchor moveWithCells="1">
                  <from>
                    <xdr:col>6</xdr:col>
                    <xdr:colOff>161925</xdr:colOff>
                    <xdr:row>180</xdr:row>
                    <xdr:rowOff>180975</xdr:rowOff>
                  </from>
                  <to>
                    <xdr:col>6</xdr:col>
                    <xdr:colOff>485775</xdr:colOff>
                    <xdr:row>182</xdr:row>
                    <xdr:rowOff>28575</xdr:rowOff>
                  </to>
                </anchor>
              </controlPr>
            </control>
          </mc:Choice>
        </mc:AlternateContent>
        <mc:AlternateContent xmlns:mc="http://schemas.openxmlformats.org/markup-compatibility/2006">
          <mc:Choice Requires="x14">
            <control shapeId="1304" r:id="rId211" name="Check Box 280">
              <controlPr defaultSize="0" autoFill="0" autoLine="0" autoPict="0">
                <anchor moveWithCells="1">
                  <from>
                    <xdr:col>7</xdr:col>
                    <xdr:colOff>238125</xdr:colOff>
                    <xdr:row>180</xdr:row>
                    <xdr:rowOff>180975</xdr:rowOff>
                  </from>
                  <to>
                    <xdr:col>7</xdr:col>
                    <xdr:colOff>723900</xdr:colOff>
                    <xdr:row>182</xdr:row>
                    <xdr:rowOff>28575</xdr:rowOff>
                  </to>
                </anchor>
              </controlPr>
            </control>
          </mc:Choice>
        </mc:AlternateContent>
        <mc:AlternateContent xmlns:mc="http://schemas.openxmlformats.org/markup-compatibility/2006">
          <mc:Choice Requires="x14">
            <control shapeId="1305" r:id="rId212" name="Check Box 281">
              <controlPr defaultSize="0" autoFill="0" autoLine="0" autoPict="0">
                <anchor moveWithCells="1">
                  <from>
                    <xdr:col>6</xdr:col>
                    <xdr:colOff>161925</xdr:colOff>
                    <xdr:row>181</xdr:row>
                    <xdr:rowOff>180975</xdr:rowOff>
                  </from>
                  <to>
                    <xdr:col>6</xdr:col>
                    <xdr:colOff>485775</xdr:colOff>
                    <xdr:row>183</xdr:row>
                    <xdr:rowOff>28575</xdr:rowOff>
                  </to>
                </anchor>
              </controlPr>
            </control>
          </mc:Choice>
        </mc:AlternateContent>
        <mc:AlternateContent xmlns:mc="http://schemas.openxmlformats.org/markup-compatibility/2006">
          <mc:Choice Requires="x14">
            <control shapeId="1306" r:id="rId213" name="Check Box 282">
              <controlPr defaultSize="0" autoFill="0" autoLine="0" autoPict="0">
                <anchor moveWithCells="1">
                  <from>
                    <xdr:col>7</xdr:col>
                    <xdr:colOff>238125</xdr:colOff>
                    <xdr:row>181</xdr:row>
                    <xdr:rowOff>180975</xdr:rowOff>
                  </from>
                  <to>
                    <xdr:col>7</xdr:col>
                    <xdr:colOff>723900</xdr:colOff>
                    <xdr:row>183</xdr:row>
                    <xdr:rowOff>28575</xdr:rowOff>
                  </to>
                </anchor>
              </controlPr>
            </control>
          </mc:Choice>
        </mc:AlternateContent>
        <mc:AlternateContent xmlns:mc="http://schemas.openxmlformats.org/markup-compatibility/2006">
          <mc:Choice Requires="x14">
            <control shapeId="1307" r:id="rId214" name="Check Box 283">
              <controlPr defaultSize="0" autoFill="0" autoLine="0" autoPict="0">
                <anchor moveWithCells="1">
                  <from>
                    <xdr:col>6</xdr:col>
                    <xdr:colOff>161925</xdr:colOff>
                    <xdr:row>182</xdr:row>
                    <xdr:rowOff>180975</xdr:rowOff>
                  </from>
                  <to>
                    <xdr:col>6</xdr:col>
                    <xdr:colOff>485775</xdr:colOff>
                    <xdr:row>184</xdr:row>
                    <xdr:rowOff>28575</xdr:rowOff>
                  </to>
                </anchor>
              </controlPr>
            </control>
          </mc:Choice>
        </mc:AlternateContent>
        <mc:AlternateContent xmlns:mc="http://schemas.openxmlformats.org/markup-compatibility/2006">
          <mc:Choice Requires="x14">
            <control shapeId="1308" r:id="rId215" name="Check Box 284">
              <controlPr defaultSize="0" autoFill="0" autoLine="0" autoPict="0">
                <anchor moveWithCells="1">
                  <from>
                    <xdr:col>7</xdr:col>
                    <xdr:colOff>238125</xdr:colOff>
                    <xdr:row>182</xdr:row>
                    <xdr:rowOff>180975</xdr:rowOff>
                  </from>
                  <to>
                    <xdr:col>7</xdr:col>
                    <xdr:colOff>723900</xdr:colOff>
                    <xdr:row>184</xdr:row>
                    <xdr:rowOff>28575</xdr:rowOff>
                  </to>
                </anchor>
              </controlPr>
            </control>
          </mc:Choice>
        </mc:AlternateContent>
        <mc:AlternateContent xmlns:mc="http://schemas.openxmlformats.org/markup-compatibility/2006">
          <mc:Choice Requires="x14">
            <control shapeId="1309" r:id="rId216" name="Check Box 285">
              <controlPr defaultSize="0" autoFill="0" autoLine="0" autoPict="0">
                <anchor moveWithCells="1">
                  <from>
                    <xdr:col>6</xdr:col>
                    <xdr:colOff>161925</xdr:colOff>
                    <xdr:row>183</xdr:row>
                    <xdr:rowOff>180975</xdr:rowOff>
                  </from>
                  <to>
                    <xdr:col>6</xdr:col>
                    <xdr:colOff>485775</xdr:colOff>
                    <xdr:row>185</xdr:row>
                    <xdr:rowOff>28575</xdr:rowOff>
                  </to>
                </anchor>
              </controlPr>
            </control>
          </mc:Choice>
        </mc:AlternateContent>
        <mc:AlternateContent xmlns:mc="http://schemas.openxmlformats.org/markup-compatibility/2006">
          <mc:Choice Requires="x14">
            <control shapeId="1310" r:id="rId217" name="Check Box 286">
              <controlPr defaultSize="0" autoFill="0" autoLine="0" autoPict="0">
                <anchor moveWithCells="1">
                  <from>
                    <xdr:col>7</xdr:col>
                    <xdr:colOff>238125</xdr:colOff>
                    <xdr:row>183</xdr:row>
                    <xdr:rowOff>180975</xdr:rowOff>
                  </from>
                  <to>
                    <xdr:col>7</xdr:col>
                    <xdr:colOff>723900</xdr:colOff>
                    <xdr:row>185</xdr:row>
                    <xdr:rowOff>28575</xdr:rowOff>
                  </to>
                </anchor>
              </controlPr>
            </control>
          </mc:Choice>
        </mc:AlternateContent>
        <mc:AlternateContent xmlns:mc="http://schemas.openxmlformats.org/markup-compatibility/2006">
          <mc:Choice Requires="x14">
            <control shapeId="1311" r:id="rId218" name="Check Box 287">
              <controlPr defaultSize="0" autoFill="0" autoLine="0" autoPict="0">
                <anchor moveWithCells="1">
                  <from>
                    <xdr:col>6</xdr:col>
                    <xdr:colOff>161925</xdr:colOff>
                    <xdr:row>184</xdr:row>
                    <xdr:rowOff>180975</xdr:rowOff>
                  </from>
                  <to>
                    <xdr:col>6</xdr:col>
                    <xdr:colOff>485775</xdr:colOff>
                    <xdr:row>186</xdr:row>
                    <xdr:rowOff>28575</xdr:rowOff>
                  </to>
                </anchor>
              </controlPr>
            </control>
          </mc:Choice>
        </mc:AlternateContent>
        <mc:AlternateContent xmlns:mc="http://schemas.openxmlformats.org/markup-compatibility/2006">
          <mc:Choice Requires="x14">
            <control shapeId="1312" r:id="rId219" name="Check Box 288">
              <controlPr defaultSize="0" autoFill="0" autoLine="0" autoPict="0">
                <anchor moveWithCells="1">
                  <from>
                    <xdr:col>7</xdr:col>
                    <xdr:colOff>238125</xdr:colOff>
                    <xdr:row>184</xdr:row>
                    <xdr:rowOff>180975</xdr:rowOff>
                  </from>
                  <to>
                    <xdr:col>7</xdr:col>
                    <xdr:colOff>723900</xdr:colOff>
                    <xdr:row>186</xdr:row>
                    <xdr:rowOff>28575</xdr:rowOff>
                  </to>
                </anchor>
              </controlPr>
            </control>
          </mc:Choice>
        </mc:AlternateContent>
        <mc:AlternateContent xmlns:mc="http://schemas.openxmlformats.org/markup-compatibility/2006">
          <mc:Choice Requires="x14">
            <control shapeId="1313" r:id="rId220" name="Check Box 289">
              <controlPr defaultSize="0" autoFill="0" autoLine="0" autoPict="0">
                <anchor moveWithCells="1">
                  <from>
                    <xdr:col>6</xdr:col>
                    <xdr:colOff>161925</xdr:colOff>
                    <xdr:row>185</xdr:row>
                    <xdr:rowOff>180975</xdr:rowOff>
                  </from>
                  <to>
                    <xdr:col>6</xdr:col>
                    <xdr:colOff>485775</xdr:colOff>
                    <xdr:row>187</xdr:row>
                    <xdr:rowOff>28575</xdr:rowOff>
                  </to>
                </anchor>
              </controlPr>
            </control>
          </mc:Choice>
        </mc:AlternateContent>
        <mc:AlternateContent xmlns:mc="http://schemas.openxmlformats.org/markup-compatibility/2006">
          <mc:Choice Requires="x14">
            <control shapeId="1314" r:id="rId221" name="Check Box 290">
              <controlPr defaultSize="0" autoFill="0" autoLine="0" autoPict="0">
                <anchor moveWithCells="1">
                  <from>
                    <xdr:col>7</xdr:col>
                    <xdr:colOff>238125</xdr:colOff>
                    <xdr:row>185</xdr:row>
                    <xdr:rowOff>180975</xdr:rowOff>
                  </from>
                  <to>
                    <xdr:col>7</xdr:col>
                    <xdr:colOff>723900</xdr:colOff>
                    <xdr:row>187</xdr:row>
                    <xdr:rowOff>28575</xdr:rowOff>
                  </to>
                </anchor>
              </controlPr>
            </control>
          </mc:Choice>
        </mc:AlternateContent>
        <mc:AlternateContent xmlns:mc="http://schemas.openxmlformats.org/markup-compatibility/2006">
          <mc:Choice Requires="x14">
            <control shapeId="1315" r:id="rId222" name="Check Box 291">
              <controlPr defaultSize="0" autoFill="0" autoLine="0" autoPict="0">
                <anchor moveWithCells="1">
                  <from>
                    <xdr:col>6</xdr:col>
                    <xdr:colOff>161925</xdr:colOff>
                    <xdr:row>187</xdr:row>
                    <xdr:rowOff>180975</xdr:rowOff>
                  </from>
                  <to>
                    <xdr:col>6</xdr:col>
                    <xdr:colOff>485775</xdr:colOff>
                    <xdr:row>189</xdr:row>
                    <xdr:rowOff>28575</xdr:rowOff>
                  </to>
                </anchor>
              </controlPr>
            </control>
          </mc:Choice>
        </mc:AlternateContent>
        <mc:AlternateContent xmlns:mc="http://schemas.openxmlformats.org/markup-compatibility/2006">
          <mc:Choice Requires="x14">
            <control shapeId="1316" r:id="rId223" name="Check Box 292">
              <controlPr defaultSize="0" autoFill="0" autoLine="0" autoPict="0">
                <anchor moveWithCells="1">
                  <from>
                    <xdr:col>7</xdr:col>
                    <xdr:colOff>238125</xdr:colOff>
                    <xdr:row>187</xdr:row>
                    <xdr:rowOff>180975</xdr:rowOff>
                  </from>
                  <to>
                    <xdr:col>7</xdr:col>
                    <xdr:colOff>723900</xdr:colOff>
                    <xdr:row>189</xdr:row>
                    <xdr:rowOff>28575</xdr:rowOff>
                  </to>
                </anchor>
              </controlPr>
            </control>
          </mc:Choice>
        </mc:AlternateContent>
        <mc:AlternateContent xmlns:mc="http://schemas.openxmlformats.org/markup-compatibility/2006">
          <mc:Choice Requires="x14">
            <control shapeId="1319" r:id="rId224" name="Check Box 295">
              <controlPr defaultSize="0" autoFill="0" autoLine="0" autoPict="0">
                <anchor moveWithCells="1">
                  <from>
                    <xdr:col>6</xdr:col>
                    <xdr:colOff>161925</xdr:colOff>
                    <xdr:row>188</xdr:row>
                    <xdr:rowOff>180975</xdr:rowOff>
                  </from>
                  <to>
                    <xdr:col>6</xdr:col>
                    <xdr:colOff>485775</xdr:colOff>
                    <xdr:row>190</xdr:row>
                    <xdr:rowOff>28575</xdr:rowOff>
                  </to>
                </anchor>
              </controlPr>
            </control>
          </mc:Choice>
        </mc:AlternateContent>
        <mc:AlternateContent xmlns:mc="http://schemas.openxmlformats.org/markup-compatibility/2006">
          <mc:Choice Requires="x14">
            <control shapeId="1320" r:id="rId225" name="Check Box 296">
              <controlPr defaultSize="0" autoFill="0" autoLine="0" autoPict="0">
                <anchor moveWithCells="1">
                  <from>
                    <xdr:col>7</xdr:col>
                    <xdr:colOff>238125</xdr:colOff>
                    <xdr:row>188</xdr:row>
                    <xdr:rowOff>180975</xdr:rowOff>
                  </from>
                  <to>
                    <xdr:col>7</xdr:col>
                    <xdr:colOff>723900</xdr:colOff>
                    <xdr:row>190</xdr:row>
                    <xdr:rowOff>28575</xdr:rowOff>
                  </to>
                </anchor>
              </controlPr>
            </control>
          </mc:Choice>
        </mc:AlternateContent>
        <mc:AlternateContent xmlns:mc="http://schemas.openxmlformats.org/markup-compatibility/2006">
          <mc:Choice Requires="x14">
            <control shapeId="1321" r:id="rId226" name="Check Box 297">
              <controlPr defaultSize="0" autoFill="0" autoLine="0" autoPict="0">
                <anchor moveWithCells="1">
                  <from>
                    <xdr:col>6</xdr:col>
                    <xdr:colOff>161925</xdr:colOff>
                    <xdr:row>189</xdr:row>
                    <xdr:rowOff>180975</xdr:rowOff>
                  </from>
                  <to>
                    <xdr:col>6</xdr:col>
                    <xdr:colOff>485775</xdr:colOff>
                    <xdr:row>191</xdr:row>
                    <xdr:rowOff>28575</xdr:rowOff>
                  </to>
                </anchor>
              </controlPr>
            </control>
          </mc:Choice>
        </mc:AlternateContent>
        <mc:AlternateContent xmlns:mc="http://schemas.openxmlformats.org/markup-compatibility/2006">
          <mc:Choice Requires="x14">
            <control shapeId="1322" r:id="rId227" name="Check Box 298">
              <controlPr defaultSize="0" autoFill="0" autoLine="0" autoPict="0">
                <anchor moveWithCells="1">
                  <from>
                    <xdr:col>7</xdr:col>
                    <xdr:colOff>238125</xdr:colOff>
                    <xdr:row>189</xdr:row>
                    <xdr:rowOff>180975</xdr:rowOff>
                  </from>
                  <to>
                    <xdr:col>7</xdr:col>
                    <xdr:colOff>723900</xdr:colOff>
                    <xdr:row>191</xdr:row>
                    <xdr:rowOff>28575</xdr:rowOff>
                  </to>
                </anchor>
              </controlPr>
            </control>
          </mc:Choice>
        </mc:AlternateContent>
        <mc:AlternateContent xmlns:mc="http://schemas.openxmlformats.org/markup-compatibility/2006">
          <mc:Choice Requires="x14">
            <control shapeId="1323" r:id="rId228" name="Check Box 299">
              <controlPr defaultSize="0" autoFill="0" autoLine="0" autoPict="0">
                <anchor moveWithCells="1">
                  <from>
                    <xdr:col>6</xdr:col>
                    <xdr:colOff>161925</xdr:colOff>
                    <xdr:row>186</xdr:row>
                    <xdr:rowOff>180975</xdr:rowOff>
                  </from>
                  <to>
                    <xdr:col>6</xdr:col>
                    <xdr:colOff>485775</xdr:colOff>
                    <xdr:row>188</xdr:row>
                    <xdr:rowOff>28575</xdr:rowOff>
                  </to>
                </anchor>
              </controlPr>
            </control>
          </mc:Choice>
        </mc:AlternateContent>
        <mc:AlternateContent xmlns:mc="http://schemas.openxmlformats.org/markup-compatibility/2006">
          <mc:Choice Requires="x14">
            <control shapeId="1324" r:id="rId229" name="Check Box 300">
              <controlPr defaultSize="0" autoFill="0" autoLine="0" autoPict="0">
                <anchor moveWithCells="1">
                  <from>
                    <xdr:col>7</xdr:col>
                    <xdr:colOff>238125</xdr:colOff>
                    <xdr:row>186</xdr:row>
                    <xdr:rowOff>180975</xdr:rowOff>
                  </from>
                  <to>
                    <xdr:col>7</xdr:col>
                    <xdr:colOff>723900</xdr:colOff>
                    <xdr:row>188</xdr:row>
                    <xdr:rowOff>28575</xdr:rowOff>
                  </to>
                </anchor>
              </controlPr>
            </control>
          </mc:Choice>
        </mc:AlternateContent>
        <mc:AlternateContent xmlns:mc="http://schemas.openxmlformats.org/markup-compatibility/2006">
          <mc:Choice Requires="x14">
            <control shapeId="1325" r:id="rId230" name="Check Box 301">
              <controlPr defaultSize="0" autoFill="0" autoLine="0" autoPict="0">
                <anchor moveWithCells="1">
                  <from>
                    <xdr:col>6</xdr:col>
                    <xdr:colOff>161925</xdr:colOff>
                    <xdr:row>223</xdr:row>
                    <xdr:rowOff>180975</xdr:rowOff>
                  </from>
                  <to>
                    <xdr:col>6</xdr:col>
                    <xdr:colOff>485775</xdr:colOff>
                    <xdr:row>225</xdr:row>
                    <xdr:rowOff>28575</xdr:rowOff>
                  </to>
                </anchor>
              </controlPr>
            </control>
          </mc:Choice>
        </mc:AlternateContent>
        <mc:AlternateContent xmlns:mc="http://schemas.openxmlformats.org/markup-compatibility/2006">
          <mc:Choice Requires="x14">
            <control shapeId="1326" r:id="rId231" name="Check Box 302">
              <controlPr defaultSize="0" autoFill="0" autoLine="0" autoPict="0">
                <anchor moveWithCells="1">
                  <from>
                    <xdr:col>7</xdr:col>
                    <xdr:colOff>238125</xdr:colOff>
                    <xdr:row>223</xdr:row>
                    <xdr:rowOff>180975</xdr:rowOff>
                  </from>
                  <to>
                    <xdr:col>7</xdr:col>
                    <xdr:colOff>723900</xdr:colOff>
                    <xdr:row>225</xdr:row>
                    <xdr:rowOff>28575</xdr:rowOff>
                  </to>
                </anchor>
              </controlPr>
            </control>
          </mc:Choice>
        </mc:AlternateContent>
        <mc:AlternateContent xmlns:mc="http://schemas.openxmlformats.org/markup-compatibility/2006">
          <mc:Choice Requires="x14">
            <control shapeId="1327" r:id="rId232" name="Check Box 303">
              <controlPr defaultSize="0" autoFill="0" autoLine="0" autoPict="0">
                <anchor moveWithCells="1">
                  <from>
                    <xdr:col>6</xdr:col>
                    <xdr:colOff>161925</xdr:colOff>
                    <xdr:row>224</xdr:row>
                    <xdr:rowOff>180975</xdr:rowOff>
                  </from>
                  <to>
                    <xdr:col>6</xdr:col>
                    <xdr:colOff>485775</xdr:colOff>
                    <xdr:row>226</xdr:row>
                    <xdr:rowOff>28575</xdr:rowOff>
                  </to>
                </anchor>
              </controlPr>
            </control>
          </mc:Choice>
        </mc:AlternateContent>
        <mc:AlternateContent xmlns:mc="http://schemas.openxmlformats.org/markup-compatibility/2006">
          <mc:Choice Requires="x14">
            <control shapeId="1328" r:id="rId233" name="Check Box 304">
              <controlPr defaultSize="0" autoFill="0" autoLine="0" autoPict="0">
                <anchor moveWithCells="1">
                  <from>
                    <xdr:col>7</xdr:col>
                    <xdr:colOff>238125</xdr:colOff>
                    <xdr:row>224</xdr:row>
                    <xdr:rowOff>180975</xdr:rowOff>
                  </from>
                  <to>
                    <xdr:col>7</xdr:col>
                    <xdr:colOff>723900</xdr:colOff>
                    <xdr:row>226</xdr:row>
                    <xdr:rowOff>28575</xdr:rowOff>
                  </to>
                </anchor>
              </controlPr>
            </control>
          </mc:Choice>
        </mc:AlternateContent>
        <mc:AlternateContent xmlns:mc="http://schemas.openxmlformats.org/markup-compatibility/2006">
          <mc:Choice Requires="x14">
            <control shapeId="1329" r:id="rId234" name="Check Box 305">
              <controlPr defaultSize="0" autoFill="0" autoLine="0" autoPict="0">
                <anchor moveWithCells="1">
                  <from>
                    <xdr:col>6</xdr:col>
                    <xdr:colOff>161925</xdr:colOff>
                    <xdr:row>225</xdr:row>
                    <xdr:rowOff>180975</xdr:rowOff>
                  </from>
                  <to>
                    <xdr:col>6</xdr:col>
                    <xdr:colOff>485775</xdr:colOff>
                    <xdr:row>227</xdr:row>
                    <xdr:rowOff>28575</xdr:rowOff>
                  </to>
                </anchor>
              </controlPr>
            </control>
          </mc:Choice>
        </mc:AlternateContent>
        <mc:AlternateContent xmlns:mc="http://schemas.openxmlformats.org/markup-compatibility/2006">
          <mc:Choice Requires="x14">
            <control shapeId="1330" r:id="rId235" name="Check Box 306">
              <controlPr defaultSize="0" autoFill="0" autoLine="0" autoPict="0">
                <anchor moveWithCells="1">
                  <from>
                    <xdr:col>7</xdr:col>
                    <xdr:colOff>238125</xdr:colOff>
                    <xdr:row>225</xdr:row>
                    <xdr:rowOff>180975</xdr:rowOff>
                  </from>
                  <to>
                    <xdr:col>7</xdr:col>
                    <xdr:colOff>723900</xdr:colOff>
                    <xdr:row>227</xdr:row>
                    <xdr:rowOff>28575</xdr:rowOff>
                  </to>
                </anchor>
              </controlPr>
            </control>
          </mc:Choice>
        </mc:AlternateContent>
        <mc:AlternateContent xmlns:mc="http://schemas.openxmlformats.org/markup-compatibility/2006">
          <mc:Choice Requires="x14">
            <control shapeId="1331" r:id="rId236" name="Check Box 307">
              <controlPr defaultSize="0" autoFill="0" autoLine="0" autoPict="0">
                <anchor moveWithCells="1">
                  <from>
                    <xdr:col>6</xdr:col>
                    <xdr:colOff>161925</xdr:colOff>
                    <xdr:row>226</xdr:row>
                    <xdr:rowOff>180975</xdr:rowOff>
                  </from>
                  <to>
                    <xdr:col>6</xdr:col>
                    <xdr:colOff>485775</xdr:colOff>
                    <xdr:row>228</xdr:row>
                    <xdr:rowOff>28575</xdr:rowOff>
                  </to>
                </anchor>
              </controlPr>
            </control>
          </mc:Choice>
        </mc:AlternateContent>
        <mc:AlternateContent xmlns:mc="http://schemas.openxmlformats.org/markup-compatibility/2006">
          <mc:Choice Requires="x14">
            <control shapeId="1332" r:id="rId237" name="Check Box 308">
              <controlPr defaultSize="0" autoFill="0" autoLine="0" autoPict="0">
                <anchor moveWithCells="1">
                  <from>
                    <xdr:col>7</xdr:col>
                    <xdr:colOff>238125</xdr:colOff>
                    <xdr:row>226</xdr:row>
                    <xdr:rowOff>180975</xdr:rowOff>
                  </from>
                  <to>
                    <xdr:col>7</xdr:col>
                    <xdr:colOff>723900</xdr:colOff>
                    <xdr:row>228</xdr:row>
                    <xdr:rowOff>28575</xdr:rowOff>
                  </to>
                </anchor>
              </controlPr>
            </control>
          </mc:Choice>
        </mc:AlternateContent>
        <mc:AlternateContent xmlns:mc="http://schemas.openxmlformats.org/markup-compatibility/2006">
          <mc:Choice Requires="x14">
            <control shapeId="1333" r:id="rId238" name="Check Box 309">
              <controlPr defaultSize="0" autoFill="0" autoLine="0" autoPict="0">
                <anchor moveWithCells="1">
                  <from>
                    <xdr:col>6</xdr:col>
                    <xdr:colOff>161925</xdr:colOff>
                    <xdr:row>227</xdr:row>
                    <xdr:rowOff>180975</xdr:rowOff>
                  </from>
                  <to>
                    <xdr:col>6</xdr:col>
                    <xdr:colOff>485775</xdr:colOff>
                    <xdr:row>229</xdr:row>
                    <xdr:rowOff>28575</xdr:rowOff>
                  </to>
                </anchor>
              </controlPr>
            </control>
          </mc:Choice>
        </mc:AlternateContent>
        <mc:AlternateContent xmlns:mc="http://schemas.openxmlformats.org/markup-compatibility/2006">
          <mc:Choice Requires="x14">
            <control shapeId="1334" r:id="rId239" name="Check Box 310">
              <controlPr defaultSize="0" autoFill="0" autoLine="0" autoPict="0">
                <anchor moveWithCells="1">
                  <from>
                    <xdr:col>7</xdr:col>
                    <xdr:colOff>238125</xdr:colOff>
                    <xdr:row>227</xdr:row>
                    <xdr:rowOff>180975</xdr:rowOff>
                  </from>
                  <to>
                    <xdr:col>7</xdr:col>
                    <xdr:colOff>723900</xdr:colOff>
                    <xdr:row>229</xdr:row>
                    <xdr:rowOff>28575</xdr:rowOff>
                  </to>
                </anchor>
              </controlPr>
            </control>
          </mc:Choice>
        </mc:AlternateContent>
        <mc:AlternateContent xmlns:mc="http://schemas.openxmlformats.org/markup-compatibility/2006">
          <mc:Choice Requires="x14">
            <control shapeId="1335" r:id="rId240" name="Check Box 311">
              <controlPr defaultSize="0" autoFill="0" autoLine="0" autoPict="0">
                <anchor moveWithCells="1">
                  <from>
                    <xdr:col>6</xdr:col>
                    <xdr:colOff>161925</xdr:colOff>
                    <xdr:row>228</xdr:row>
                    <xdr:rowOff>180975</xdr:rowOff>
                  </from>
                  <to>
                    <xdr:col>6</xdr:col>
                    <xdr:colOff>485775</xdr:colOff>
                    <xdr:row>230</xdr:row>
                    <xdr:rowOff>28575</xdr:rowOff>
                  </to>
                </anchor>
              </controlPr>
            </control>
          </mc:Choice>
        </mc:AlternateContent>
        <mc:AlternateContent xmlns:mc="http://schemas.openxmlformats.org/markup-compatibility/2006">
          <mc:Choice Requires="x14">
            <control shapeId="1336" r:id="rId241" name="Check Box 312">
              <controlPr defaultSize="0" autoFill="0" autoLine="0" autoPict="0">
                <anchor moveWithCells="1">
                  <from>
                    <xdr:col>7</xdr:col>
                    <xdr:colOff>238125</xdr:colOff>
                    <xdr:row>228</xdr:row>
                    <xdr:rowOff>180975</xdr:rowOff>
                  </from>
                  <to>
                    <xdr:col>7</xdr:col>
                    <xdr:colOff>723900</xdr:colOff>
                    <xdr:row>230</xdr:row>
                    <xdr:rowOff>28575</xdr:rowOff>
                  </to>
                </anchor>
              </controlPr>
            </control>
          </mc:Choice>
        </mc:AlternateContent>
        <mc:AlternateContent xmlns:mc="http://schemas.openxmlformats.org/markup-compatibility/2006">
          <mc:Choice Requires="x14">
            <control shapeId="1337" r:id="rId242" name="Check Box 313">
              <controlPr defaultSize="0" autoFill="0" autoLine="0" autoPict="0">
                <anchor moveWithCells="1">
                  <from>
                    <xdr:col>6</xdr:col>
                    <xdr:colOff>161925</xdr:colOff>
                    <xdr:row>229</xdr:row>
                    <xdr:rowOff>180975</xdr:rowOff>
                  </from>
                  <to>
                    <xdr:col>6</xdr:col>
                    <xdr:colOff>485775</xdr:colOff>
                    <xdr:row>231</xdr:row>
                    <xdr:rowOff>28575</xdr:rowOff>
                  </to>
                </anchor>
              </controlPr>
            </control>
          </mc:Choice>
        </mc:AlternateContent>
        <mc:AlternateContent xmlns:mc="http://schemas.openxmlformats.org/markup-compatibility/2006">
          <mc:Choice Requires="x14">
            <control shapeId="1338" r:id="rId243" name="Check Box 314">
              <controlPr defaultSize="0" autoFill="0" autoLine="0" autoPict="0">
                <anchor moveWithCells="1">
                  <from>
                    <xdr:col>7</xdr:col>
                    <xdr:colOff>238125</xdr:colOff>
                    <xdr:row>229</xdr:row>
                    <xdr:rowOff>180975</xdr:rowOff>
                  </from>
                  <to>
                    <xdr:col>7</xdr:col>
                    <xdr:colOff>723900</xdr:colOff>
                    <xdr:row>231</xdr:row>
                    <xdr:rowOff>28575</xdr:rowOff>
                  </to>
                </anchor>
              </controlPr>
            </control>
          </mc:Choice>
        </mc:AlternateContent>
        <mc:AlternateContent xmlns:mc="http://schemas.openxmlformats.org/markup-compatibility/2006">
          <mc:Choice Requires="x14">
            <control shapeId="1339" r:id="rId244" name="Check Box 315">
              <controlPr defaultSize="0" autoFill="0" autoLine="0" autoPict="0">
                <anchor moveWithCells="1">
                  <from>
                    <xdr:col>6</xdr:col>
                    <xdr:colOff>161925</xdr:colOff>
                    <xdr:row>230</xdr:row>
                    <xdr:rowOff>180975</xdr:rowOff>
                  </from>
                  <to>
                    <xdr:col>6</xdr:col>
                    <xdr:colOff>485775</xdr:colOff>
                    <xdr:row>232</xdr:row>
                    <xdr:rowOff>28575</xdr:rowOff>
                  </to>
                </anchor>
              </controlPr>
            </control>
          </mc:Choice>
        </mc:AlternateContent>
        <mc:AlternateContent xmlns:mc="http://schemas.openxmlformats.org/markup-compatibility/2006">
          <mc:Choice Requires="x14">
            <control shapeId="1340" r:id="rId245" name="Check Box 316">
              <controlPr defaultSize="0" autoFill="0" autoLine="0" autoPict="0">
                <anchor moveWithCells="1">
                  <from>
                    <xdr:col>7</xdr:col>
                    <xdr:colOff>238125</xdr:colOff>
                    <xdr:row>230</xdr:row>
                    <xdr:rowOff>180975</xdr:rowOff>
                  </from>
                  <to>
                    <xdr:col>7</xdr:col>
                    <xdr:colOff>723900</xdr:colOff>
                    <xdr:row>232</xdr:row>
                    <xdr:rowOff>28575</xdr:rowOff>
                  </to>
                </anchor>
              </controlPr>
            </control>
          </mc:Choice>
        </mc:AlternateContent>
        <mc:AlternateContent xmlns:mc="http://schemas.openxmlformats.org/markup-compatibility/2006">
          <mc:Choice Requires="x14">
            <control shapeId="1341" r:id="rId246" name="Check Box 317">
              <controlPr defaultSize="0" autoFill="0" autoLine="0" autoPict="0">
                <anchor moveWithCells="1">
                  <from>
                    <xdr:col>6</xdr:col>
                    <xdr:colOff>161925</xdr:colOff>
                    <xdr:row>197</xdr:row>
                    <xdr:rowOff>180975</xdr:rowOff>
                  </from>
                  <to>
                    <xdr:col>6</xdr:col>
                    <xdr:colOff>485775</xdr:colOff>
                    <xdr:row>199</xdr:row>
                    <xdr:rowOff>28575</xdr:rowOff>
                  </to>
                </anchor>
              </controlPr>
            </control>
          </mc:Choice>
        </mc:AlternateContent>
        <mc:AlternateContent xmlns:mc="http://schemas.openxmlformats.org/markup-compatibility/2006">
          <mc:Choice Requires="x14">
            <control shapeId="1342" r:id="rId247" name="Check Box 318">
              <controlPr defaultSize="0" autoFill="0" autoLine="0" autoPict="0">
                <anchor moveWithCells="1">
                  <from>
                    <xdr:col>7</xdr:col>
                    <xdr:colOff>238125</xdr:colOff>
                    <xdr:row>197</xdr:row>
                    <xdr:rowOff>180975</xdr:rowOff>
                  </from>
                  <to>
                    <xdr:col>7</xdr:col>
                    <xdr:colOff>723900</xdr:colOff>
                    <xdr:row>199</xdr:row>
                    <xdr:rowOff>28575</xdr:rowOff>
                  </to>
                </anchor>
              </controlPr>
            </control>
          </mc:Choice>
        </mc:AlternateContent>
        <mc:AlternateContent xmlns:mc="http://schemas.openxmlformats.org/markup-compatibility/2006">
          <mc:Choice Requires="x14">
            <control shapeId="1343" r:id="rId248" name="Check Box 319">
              <controlPr defaultSize="0" autoFill="0" autoLine="0" autoPict="0">
                <anchor moveWithCells="1">
                  <from>
                    <xdr:col>6</xdr:col>
                    <xdr:colOff>161925</xdr:colOff>
                    <xdr:row>199</xdr:row>
                    <xdr:rowOff>180975</xdr:rowOff>
                  </from>
                  <to>
                    <xdr:col>6</xdr:col>
                    <xdr:colOff>485775</xdr:colOff>
                    <xdr:row>201</xdr:row>
                    <xdr:rowOff>28575</xdr:rowOff>
                  </to>
                </anchor>
              </controlPr>
            </control>
          </mc:Choice>
        </mc:AlternateContent>
        <mc:AlternateContent xmlns:mc="http://schemas.openxmlformats.org/markup-compatibility/2006">
          <mc:Choice Requires="x14">
            <control shapeId="1344" r:id="rId249" name="Check Box 320">
              <controlPr defaultSize="0" autoFill="0" autoLine="0" autoPict="0">
                <anchor moveWithCells="1">
                  <from>
                    <xdr:col>7</xdr:col>
                    <xdr:colOff>238125</xdr:colOff>
                    <xdr:row>199</xdr:row>
                    <xdr:rowOff>180975</xdr:rowOff>
                  </from>
                  <to>
                    <xdr:col>7</xdr:col>
                    <xdr:colOff>723900</xdr:colOff>
                    <xdr:row>201</xdr:row>
                    <xdr:rowOff>28575</xdr:rowOff>
                  </to>
                </anchor>
              </controlPr>
            </control>
          </mc:Choice>
        </mc:AlternateContent>
        <mc:AlternateContent xmlns:mc="http://schemas.openxmlformats.org/markup-compatibility/2006">
          <mc:Choice Requires="x14">
            <control shapeId="1347" r:id="rId250" name="Check Box 323">
              <controlPr defaultSize="0" autoFill="0" autoLine="0" autoPict="0">
                <anchor moveWithCells="1">
                  <from>
                    <xdr:col>6</xdr:col>
                    <xdr:colOff>161925</xdr:colOff>
                    <xdr:row>200</xdr:row>
                    <xdr:rowOff>180975</xdr:rowOff>
                  </from>
                  <to>
                    <xdr:col>6</xdr:col>
                    <xdr:colOff>485775</xdr:colOff>
                    <xdr:row>202</xdr:row>
                    <xdr:rowOff>28575</xdr:rowOff>
                  </to>
                </anchor>
              </controlPr>
            </control>
          </mc:Choice>
        </mc:AlternateContent>
        <mc:AlternateContent xmlns:mc="http://schemas.openxmlformats.org/markup-compatibility/2006">
          <mc:Choice Requires="x14">
            <control shapeId="1348" r:id="rId251" name="Check Box 324">
              <controlPr defaultSize="0" autoFill="0" autoLine="0" autoPict="0">
                <anchor moveWithCells="1">
                  <from>
                    <xdr:col>7</xdr:col>
                    <xdr:colOff>238125</xdr:colOff>
                    <xdr:row>200</xdr:row>
                    <xdr:rowOff>180975</xdr:rowOff>
                  </from>
                  <to>
                    <xdr:col>7</xdr:col>
                    <xdr:colOff>723900</xdr:colOff>
                    <xdr:row>202</xdr:row>
                    <xdr:rowOff>28575</xdr:rowOff>
                  </to>
                </anchor>
              </controlPr>
            </control>
          </mc:Choice>
        </mc:AlternateContent>
        <mc:AlternateContent xmlns:mc="http://schemas.openxmlformats.org/markup-compatibility/2006">
          <mc:Choice Requires="x14">
            <control shapeId="1349" r:id="rId252" name="Check Box 325">
              <controlPr defaultSize="0" autoFill="0" autoLine="0" autoPict="0">
                <anchor moveWithCells="1">
                  <from>
                    <xdr:col>6</xdr:col>
                    <xdr:colOff>161925</xdr:colOff>
                    <xdr:row>201</xdr:row>
                    <xdr:rowOff>180975</xdr:rowOff>
                  </from>
                  <to>
                    <xdr:col>6</xdr:col>
                    <xdr:colOff>485775</xdr:colOff>
                    <xdr:row>203</xdr:row>
                    <xdr:rowOff>28575</xdr:rowOff>
                  </to>
                </anchor>
              </controlPr>
            </control>
          </mc:Choice>
        </mc:AlternateContent>
        <mc:AlternateContent xmlns:mc="http://schemas.openxmlformats.org/markup-compatibility/2006">
          <mc:Choice Requires="x14">
            <control shapeId="1350" r:id="rId253" name="Check Box 326">
              <controlPr defaultSize="0" autoFill="0" autoLine="0" autoPict="0">
                <anchor moveWithCells="1">
                  <from>
                    <xdr:col>7</xdr:col>
                    <xdr:colOff>238125</xdr:colOff>
                    <xdr:row>201</xdr:row>
                    <xdr:rowOff>180975</xdr:rowOff>
                  </from>
                  <to>
                    <xdr:col>7</xdr:col>
                    <xdr:colOff>723900</xdr:colOff>
                    <xdr:row>203</xdr:row>
                    <xdr:rowOff>28575</xdr:rowOff>
                  </to>
                </anchor>
              </controlPr>
            </control>
          </mc:Choice>
        </mc:AlternateContent>
        <mc:AlternateContent xmlns:mc="http://schemas.openxmlformats.org/markup-compatibility/2006">
          <mc:Choice Requires="x14">
            <control shapeId="1351" r:id="rId254" name="Check Box 327">
              <controlPr defaultSize="0" autoFill="0" autoLine="0" autoPict="0">
                <anchor moveWithCells="1">
                  <from>
                    <xdr:col>6</xdr:col>
                    <xdr:colOff>161925</xdr:colOff>
                    <xdr:row>198</xdr:row>
                    <xdr:rowOff>180975</xdr:rowOff>
                  </from>
                  <to>
                    <xdr:col>6</xdr:col>
                    <xdr:colOff>485775</xdr:colOff>
                    <xdr:row>200</xdr:row>
                    <xdr:rowOff>28575</xdr:rowOff>
                  </to>
                </anchor>
              </controlPr>
            </control>
          </mc:Choice>
        </mc:AlternateContent>
        <mc:AlternateContent xmlns:mc="http://schemas.openxmlformats.org/markup-compatibility/2006">
          <mc:Choice Requires="x14">
            <control shapeId="1352" r:id="rId255" name="Check Box 328">
              <controlPr defaultSize="0" autoFill="0" autoLine="0" autoPict="0">
                <anchor moveWithCells="1">
                  <from>
                    <xdr:col>7</xdr:col>
                    <xdr:colOff>238125</xdr:colOff>
                    <xdr:row>198</xdr:row>
                    <xdr:rowOff>180975</xdr:rowOff>
                  </from>
                  <to>
                    <xdr:col>7</xdr:col>
                    <xdr:colOff>723900</xdr:colOff>
                    <xdr:row>200</xdr:row>
                    <xdr:rowOff>28575</xdr:rowOff>
                  </to>
                </anchor>
              </controlPr>
            </control>
          </mc:Choice>
        </mc:AlternateContent>
        <mc:AlternateContent xmlns:mc="http://schemas.openxmlformats.org/markup-compatibility/2006">
          <mc:Choice Requires="x14">
            <control shapeId="1355" r:id="rId256" name="Check Box 331">
              <controlPr defaultSize="0" autoFill="0" autoLine="0" autoPict="0">
                <anchor moveWithCells="1">
                  <from>
                    <xdr:col>6</xdr:col>
                    <xdr:colOff>161925</xdr:colOff>
                    <xdr:row>202</xdr:row>
                    <xdr:rowOff>180975</xdr:rowOff>
                  </from>
                  <to>
                    <xdr:col>6</xdr:col>
                    <xdr:colOff>485775</xdr:colOff>
                    <xdr:row>204</xdr:row>
                    <xdr:rowOff>28575</xdr:rowOff>
                  </to>
                </anchor>
              </controlPr>
            </control>
          </mc:Choice>
        </mc:AlternateContent>
        <mc:AlternateContent xmlns:mc="http://schemas.openxmlformats.org/markup-compatibility/2006">
          <mc:Choice Requires="x14">
            <control shapeId="1356" r:id="rId257" name="Check Box 332">
              <controlPr defaultSize="0" autoFill="0" autoLine="0" autoPict="0">
                <anchor moveWithCells="1">
                  <from>
                    <xdr:col>7</xdr:col>
                    <xdr:colOff>238125</xdr:colOff>
                    <xdr:row>202</xdr:row>
                    <xdr:rowOff>180975</xdr:rowOff>
                  </from>
                  <to>
                    <xdr:col>7</xdr:col>
                    <xdr:colOff>723900</xdr:colOff>
                    <xdr:row>204</xdr:row>
                    <xdr:rowOff>28575</xdr:rowOff>
                  </to>
                </anchor>
              </controlPr>
            </control>
          </mc:Choice>
        </mc:AlternateContent>
        <mc:AlternateContent xmlns:mc="http://schemas.openxmlformats.org/markup-compatibility/2006">
          <mc:Choice Requires="x14">
            <control shapeId="1357" r:id="rId258" name="Check Box 333">
              <controlPr defaultSize="0" autoFill="0" autoLine="0" autoPict="0">
                <anchor moveWithCells="1">
                  <from>
                    <xdr:col>6</xdr:col>
                    <xdr:colOff>161925</xdr:colOff>
                    <xdr:row>204</xdr:row>
                    <xdr:rowOff>180975</xdr:rowOff>
                  </from>
                  <to>
                    <xdr:col>6</xdr:col>
                    <xdr:colOff>485775</xdr:colOff>
                    <xdr:row>206</xdr:row>
                    <xdr:rowOff>28575</xdr:rowOff>
                  </to>
                </anchor>
              </controlPr>
            </control>
          </mc:Choice>
        </mc:AlternateContent>
        <mc:AlternateContent xmlns:mc="http://schemas.openxmlformats.org/markup-compatibility/2006">
          <mc:Choice Requires="x14">
            <control shapeId="1358" r:id="rId259" name="Check Box 334">
              <controlPr defaultSize="0" autoFill="0" autoLine="0" autoPict="0">
                <anchor moveWithCells="1">
                  <from>
                    <xdr:col>7</xdr:col>
                    <xdr:colOff>238125</xdr:colOff>
                    <xdr:row>204</xdr:row>
                    <xdr:rowOff>180975</xdr:rowOff>
                  </from>
                  <to>
                    <xdr:col>7</xdr:col>
                    <xdr:colOff>723900</xdr:colOff>
                    <xdr:row>206</xdr:row>
                    <xdr:rowOff>28575</xdr:rowOff>
                  </to>
                </anchor>
              </controlPr>
            </control>
          </mc:Choice>
        </mc:AlternateContent>
        <mc:AlternateContent xmlns:mc="http://schemas.openxmlformats.org/markup-compatibility/2006">
          <mc:Choice Requires="x14">
            <control shapeId="1361" r:id="rId260" name="Check Box 337">
              <controlPr defaultSize="0" autoFill="0" autoLine="0" autoPict="0">
                <anchor moveWithCells="1">
                  <from>
                    <xdr:col>6</xdr:col>
                    <xdr:colOff>161925</xdr:colOff>
                    <xdr:row>205</xdr:row>
                    <xdr:rowOff>180975</xdr:rowOff>
                  </from>
                  <to>
                    <xdr:col>6</xdr:col>
                    <xdr:colOff>485775</xdr:colOff>
                    <xdr:row>207</xdr:row>
                    <xdr:rowOff>28575</xdr:rowOff>
                  </to>
                </anchor>
              </controlPr>
            </control>
          </mc:Choice>
        </mc:AlternateContent>
        <mc:AlternateContent xmlns:mc="http://schemas.openxmlformats.org/markup-compatibility/2006">
          <mc:Choice Requires="x14">
            <control shapeId="1362" r:id="rId261" name="Check Box 338">
              <controlPr defaultSize="0" autoFill="0" autoLine="0" autoPict="0">
                <anchor moveWithCells="1">
                  <from>
                    <xdr:col>7</xdr:col>
                    <xdr:colOff>238125</xdr:colOff>
                    <xdr:row>205</xdr:row>
                    <xdr:rowOff>180975</xdr:rowOff>
                  </from>
                  <to>
                    <xdr:col>7</xdr:col>
                    <xdr:colOff>723900</xdr:colOff>
                    <xdr:row>207</xdr:row>
                    <xdr:rowOff>28575</xdr:rowOff>
                  </to>
                </anchor>
              </controlPr>
            </control>
          </mc:Choice>
        </mc:AlternateContent>
        <mc:AlternateContent xmlns:mc="http://schemas.openxmlformats.org/markup-compatibility/2006">
          <mc:Choice Requires="x14">
            <control shapeId="1363" r:id="rId262" name="Check Box 339">
              <controlPr defaultSize="0" autoFill="0" autoLine="0" autoPict="0">
                <anchor moveWithCells="1">
                  <from>
                    <xdr:col>6</xdr:col>
                    <xdr:colOff>161925</xdr:colOff>
                    <xdr:row>206</xdr:row>
                    <xdr:rowOff>180975</xdr:rowOff>
                  </from>
                  <to>
                    <xdr:col>6</xdr:col>
                    <xdr:colOff>485775</xdr:colOff>
                    <xdr:row>208</xdr:row>
                    <xdr:rowOff>28575</xdr:rowOff>
                  </to>
                </anchor>
              </controlPr>
            </control>
          </mc:Choice>
        </mc:AlternateContent>
        <mc:AlternateContent xmlns:mc="http://schemas.openxmlformats.org/markup-compatibility/2006">
          <mc:Choice Requires="x14">
            <control shapeId="1364" r:id="rId263" name="Check Box 340">
              <controlPr defaultSize="0" autoFill="0" autoLine="0" autoPict="0">
                <anchor moveWithCells="1">
                  <from>
                    <xdr:col>7</xdr:col>
                    <xdr:colOff>238125</xdr:colOff>
                    <xdr:row>206</xdr:row>
                    <xdr:rowOff>180975</xdr:rowOff>
                  </from>
                  <to>
                    <xdr:col>7</xdr:col>
                    <xdr:colOff>723900</xdr:colOff>
                    <xdr:row>208</xdr:row>
                    <xdr:rowOff>28575</xdr:rowOff>
                  </to>
                </anchor>
              </controlPr>
            </control>
          </mc:Choice>
        </mc:AlternateContent>
        <mc:AlternateContent xmlns:mc="http://schemas.openxmlformats.org/markup-compatibility/2006">
          <mc:Choice Requires="x14">
            <control shapeId="1365" r:id="rId264" name="Check Box 341">
              <controlPr defaultSize="0" autoFill="0" autoLine="0" autoPict="0">
                <anchor moveWithCells="1">
                  <from>
                    <xdr:col>6</xdr:col>
                    <xdr:colOff>161925</xdr:colOff>
                    <xdr:row>203</xdr:row>
                    <xdr:rowOff>180975</xdr:rowOff>
                  </from>
                  <to>
                    <xdr:col>6</xdr:col>
                    <xdr:colOff>485775</xdr:colOff>
                    <xdr:row>205</xdr:row>
                    <xdr:rowOff>28575</xdr:rowOff>
                  </to>
                </anchor>
              </controlPr>
            </control>
          </mc:Choice>
        </mc:AlternateContent>
        <mc:AlternateContent xmlns:mc="http://schemas.openxmlformats.org/markup-compatibility/2006">
          <mc:Choice Requires="x14">
            <control shapeId="1366" r:id="rId265" name="Check Box 342">
              <controlPr defaultSize="0" autoFill="0" autoLine="0" autoPict="0">
                <anchor moveWithCells="1">
                  <from>
                    <xdr:col>7</xdr:col>
                    <xdr:colOff>238125</xdr:colOff>
                    <xdr:row>203</xdr:row>
                    <xdr:rowOff>180975</xdr:rowOff>
                  </from>
                  <to>
                    <xdr:col>7</xdr:col>
                    <xdr:colOff>723900</xdr:colOff>
                    <xdr:row>205</xdr:row>
                    <xdr:rowOff>28575</xdr:rowOff>
                  </to>
                </anchor>
              </controlPr>
            </control>
          </mc:Choice>
        </mc:AlternateContent>
        <mc:AlternateContent xmlns:mc="http://schemas.openxmlformats.org/markup-compatibility/2006">
          <mc:Choice Requires="x14">
            <control shapeId="1367" r:id="rId266" name="Check Box 343">
              <controlPr defaultSize="0" autoFill="0" autoLine="0" autoPict="0">
                <anchor moveWithCells="1">
                  <from>
                    <xdr:col>6</xdr:col>
                    <xdr:colOff>161925</xdr:colOff>
                    <xdr:row>207</xdr:row>
                    <xdr:rowOff>180975</xdr:rowOff>
                  </from>
                  <to>
                    <xdr:col>6</xdr:col>
                    <xdr:colOff>485775</xdr:colOff>
                    <xdr:row>209</xdr:row>
                    <xdr:rowOff>28575</xdr:rowOff>
                  </to>
                </anchor>
              </controlPr>
            </control>
          </mc:Choice>
        </mc:AlternateContent>
        <mc:AlternateContent xmlns:mc="http://schemas.openxmlformats.org/markup-compatibility/2006">
          <mc:Choice Requires="x14">
            <control shapeId="1368" r:id="rId267" name="Check Box 344">
              <controlPr defaultSize="0" autoFill="0" autoLine="0" autoPict="0">
                <anchor moveWithCells="1">
                  <from>
                    <xdr:col>7</xdr:col>
                    <xdr:colOff>238125</xdr:colOff>
                    <xdr:row>207</xdr:row>
                    <xdr:rowOff>180975</xdr:rowOff>
                  </from>
                  <to>
                    <xdr:col>7</xdr:col>
                    <xdr:colOff>723900</xdr:colOff>
                    <xdr:row>209</xdr:row>
                    <xdr:rowOff>28575</xdr:rowOff>
                  </to>
                </anchor>
              </controlPr>
            </control>
          </mc:Choice>
        </mc:AlternateContent>
        <mc:AlternateContent xmlns:mc="http://schemas.openxmlformats.org/markup-compatibility/2006">
          <mc:Choice Requires="x14">
            <control shapeId="1369" r:id="rId268" name="Check Box 345">
              <controlPr defaultSize="0" autoFill="0" autoLine="0" autoPict="0">
                <anchor moveWithCells="1">
                  <from>
                    <xdr:col>6</xdr:col>
                    <xdr:colOff>161925</xdr:colOff>
                    <xdr:row>209</xdr:row>
                    <xdr:rowOff>180975</xdr:rowOff>
                  </from>
                  <to>
                    <xdr:col>6</xdr:col>
                    <xdr:colOff>485775</xdr:colOff>
                    <xdr:row>211</xdr:row>
                    <xdr:rowOff>28575</xdr:rowOff>
                  </to>
                </anchor>
              </controlPr>
            </control>
          </mc:Choice>
        </mc:AlternateContent>
        <mc:AlternateContent xmlns:mc="http://schemas.openxmlformats.org/markup-compatibility/2006">
          <mc:Choice Requires="x14">
            <control shapeId="1370" r:id="rId269" name="Check Box 346">
              <controlPr defaultSize="0" autoFill="0" autoLine="0" autoPict="0">
                <anchor moveWithCells="1">
                  <from>
                    <xdr:col>7</xdr:col>
                    <xdr:colOff>238125</xdr:colOff>
                    <xdr:row>209</xdr:row>
                    <xdr:rowOff>180975</xdr:rowOff>
                  </from>
                  <to>
                    <xdr:col>7</xdr:col>
                    <xdr:colOff>723900</xdr:colOff>
                    <xdr:row>211</xdr:row>
                    <xdr:rowOff>28575</xdr:rowOff>
                  </to>
                </anchor>
              </controlPr>
            </control>
          </mc:Choice>
        </mc:AlternateContent>
        <mc:AlternateContent xmlns:mc="http://schemas.openxmlformats.org/markup-compatibility/2006">
          <mc:Choice Requires="x14">
            <control shapeId="1373" r:id="rId270" name="Check Box 349">
              <controlPr defaultSize="0" autoFill="0" autoLine="0" autoPict="0">
                <anchor moveWithCells="1">
                  <from>
                    <xdr:col>6</xdr:col>
                    <xdr:colOff>161925</xdr:colOff>
                    <xdr:row>210</xdr:row>
                    <xdr:rowOff>180975</xdr:rowOff>
                  </from>
                  <to>
                    <xdr:col>6</xdr:col>
                    <xdr:colOff>485775</xdr:colOff>
                    <xdr:row>212</xdr:row>
                    <xdr:rowOff>28575</xdr:rowOff>
                  </to>
                </anchor>
              </controlPr>
            </control>
          </mc:Choice>
        </mc:AlternateContent>
        <mc:AlternateContent xmlns:mc="http://schemas.openxmlformats.org/markup-compatibility/2006">
          <mc:Choice Requires="x14">
            <control shapeId="1374" r:id="rId271" name="Check Box 350">
              <controlPr defaultSize="0" autoFill="0" autoLine="0" autoPict="0">
                <anchor moveWithCells="1">
                  <from>
                    <xdr:col>7</xdr:col>
                    <xdr:colOff>238125</xdr:colOff>
                    <xdr:row>210</xdr:row>
                    <xdr:rowOff>180975</xdr:rowOff>
                  </from>
                  <to>
                    <xdr:col>7</xdr:col>
                    <xdr:colOff>723900</xdr:colOff>
                    <xdr:row>212</xdr:row>
                    <xdr:rowOff>28575</xdr:rowOff>
                  </to>
                </anchor>
              </controlPr>
            </control>
          </mc:Choice>
        </mc:AlternateContent>
        <mc:AlternateContent xmlns:mc="http://schemas.openxmlformats.org/markup-compatibility/2006">
          <mc:Choice Requires="x14">
            <control shapeId="1375" r:id="rId272" name="Check Box 351">
              <controlPr defaultSize="0" autoFill="0" autoLine="0" autoPict="0">
                <anchor moveWithCells="1">
                  <from>
                    <xdr:col>6</xdr:col>
                    <xdr:colOff>161925</xdr:colOff>
                    <xdr:row>211</xdr:row>
                    <xdr:rowOff>180975</xdr:rowOff>
                  </from>
                  <to>
                    <xdr:col>6</xdr:col>
                    <xdr:colOff>485775</xdr:colOff>
                    <xdr:row>213</xdr:row>
                    <xdr:rowOff>28575</xdr:rowOff>
                  </to>
                </anchor>
              </controlPr>
            </control>
          </mc:Choice>
        </mc:AlternateContent>
        <mc:AlternateContent xmlns:mc="http://schemas.openxmlformats.org/markup-compatibility/2006">
          <mc:Choice Requires="x14">
            <control shapeId="1376" r:id="rId273" name="Check Box 352">
              <controlPr defaultSize="0" autoFill="0" autoLine="0" autoPict="0">
                <anchor moveWithCells="1">
                  <from>
                    <xdr:col>7</xdr:col>
                    <xdr:colOff>238125</xdr:colOff>
                    <xdr:row>211</xdr:row>
                    <xdr:rowOff>180975</xdr:rowOff>
                  </from>
                  <to>
                    <xdr:col>7</xdr:col>
                    <xdr:colOff>723900</xdr:colOff>
                    <xdr:row>213</xdr:row>
                    <xdr:rowOff>28575</xdr:rowOff>
                  </to>
                </anchor>
              </controlPr>
            </control>
          </mc:Choice>
        </mc:AlternateContent>
        <mc:AlternateContent xmlns:mc="http://schemas.openxmlformats.org/markup-compatibility/2006">
          <mc:Choice Requires="x14">
            <control shapeId="1377" r:id="rId274" name="Check Box 353">
              <controlPr defaultSize="0" autoFill="0" autoLine="0" autoPict="0">
                <anchor moveWithCells="1">
                  <from>
                    <xdr:col>6</xdr:col>
                    <xdr:colOff>161925</xdr:colOff>
                    <xdr:row>208</xdr:row>
                    <xdr:rowOff>180975</xdr:rowOff>
                  </from>
                  <to>
                    <xdr:col>6</xdr:col>
                    <xdr:colOff>485775</xdr:colOff>
                    <xdr:row>210</xdr:row>
                    <xdr:rowOff>28575</xdr:rowOff>
                  </to>
                </anchor>
              </controlPr>
            </control>
          </mc:Choice>
        </mc:AlternateContent>
        <mc:AlternateContent xmlns:mc="http://schemas.openxmlformats.org/markup-compatibility/2006">
          <mc:Choice Requires="x14">
            <control shapeId="1378" r:id="rId275" name="Check Box 354">
              <controlPr defaultSize="0" autoFill="0" autoLine="0" autoPict="0">
                <anchor moveWithCells="1">
                  <from>
                    <xdr:col>7</xdr:col>
                    <xdr:colOff>238125</xdr:colOff>
                    <xdr:row>208</xdr:row>
                    <xdr:rowOff>180975</xdr:rowOff>
                  </from>
                  <to>
                    <xdr:col>7</xdr:col>
                    <xdr:colOff>723900</xdr:colOff>
                    <xdr:row>210</xdr:row>
                    <xdr:rowOff>28575</xdr:rowOff>
                  </to>
                </anchor>
              </controlPr>
            </control>
          </mc:Choice>
        </mc:AlternateContent>
        <mc:AlternateContent xmlns:mc="http://schemas.openxmlformats.org/markup-compatibility/2006">
          <mc:Choice Requires="x14">
            <control shapeId="1381" r:id="rId276" name="Check Box 357">
              <controlPr defaultSize="0" autoFill="0" autoLine="0" autoPict="0">
                <anchor moveWithCells="1">
                  <from>
                    <xdr:col>6</xdr:col>
                    <xdr:colOff>161925</xdr:colOff>
                    <xdr:row>212</xdr:row>
                    <xdr:rowOff>180975</xdr:rowOff>
                  </from>
                  <to>
                    <xdr:col>6</xdr:col>
                    <xdr:colOff>485775</xdr:colOff>
                    <xdr:row>214</xdr:row>
                    <xdr:rowOff>28575</xdr:rowOff>
                  </to>
                </anchor>
              </controlPr>
            </control>
          </mc:Choice>
        </mc:AlternateContent>
        <mc:AlternateContent xmlns:mc="http://schemas.openxmlformats.org/markup-compatibility/2006">
          <mc:Choice Requires="x14">
            <control shapeId="1382" r:id="rId277" name="Check Box 358">
              <controlPr defaultSize="0" autoFill="0" autoLine="0" autoPict="0">
                <anchor moveWithCells="1">
                  <from>
                    <xdr:col>7</xdr:col>
                    <xdr:colOff>238125</xdr:colOff>
                    <xdr:row>212</xdr:row>
                    <xdr:rowOff>180975</xdr:rowOff>
                  </from>
                  <to>
                    <xdr:col>7</xdr:col>
                    <xdr:colOff>723900</xdr:colOff>
                    <xdr:row>214</xdr:row>
                    <xdr:rowOff>28575</xdr:rowOff>
                  </to>
                </anchor>
              </controlPr>
            </control>
          </mc:Choice>
        </mc:AlternateContent>
        <mc:AlternateContent xmlns:mc="http://schemas.openxmlformats.org/markup-compatibility/2006">
          <mc:Choice Requires="x14">
            <control shapeId="1385" r:id="rId278" name="Check Box 361">
              <controlPr defaultSize="0" autoFill="0" autoLine="0" autoPict="0">
                <anchor moveWithCells="1">
                  <from>
                    <xdr:col>6</xdr:col>
                    <xdr:colOff>161925</xdr:colOff>
                    <xdr:row>213</xdr:row>
                    <xdr:rowOff>180975</xdr:rowOff>
                  </from>
                  <to>
                    <xdr:col>6</xdr:col>
                    <xdr:colOff>485775</xdr:colOff>
                    <xdr:row>215</xdr:row>
                    <xdr:rowOff>28575</xdr:rowOff>
                  </to>
                </anchor>
              </controlPr>
            </control>
          </mc:Choice>
        </mc:AlternateContent>
        <mc:AlternateContent xmlns:mc="http://schemas.openxmlformats.org/markup-compatibility/2006">
          <mc:Choice Requires="x14">
            <control shapeId="1386" r:id="rId279" name="Check Box 362">
              <controlPr defaultSize="0" autoFill="0" autoLine="0" autoPict="0">
                <anchor moveWithCells="1">
                  <from>
                    <xdr:col>7</xdr:col>
                    <xdr:colOff>238125</xdr:colOff>
                    <xdr:row>213</xdr:row>
                    <xdr:rowOff>180975</xdr:rowOff>
                  </from>
                  <to>
                    <xdr:col>7</xdr:col>
                    <xdr:colOff>723900</xdr:colOff>
                    <xdr:row>215</xdr:row>
                    <xdr:rowOff>28575</xdr:rowOff>
                  </to>
                </anchor>
              </controlPr>
            </control>
          </mc:Choice>
        </mc:AlternateContent>
        <mc:AlternateContent xmlns:mc="http://schemas.openxmlformats.org/markup-compatibility/2006">
          <mc:Choice Requires="x14">
            <control shapeId="1387" r:id="rId280" name="Check Box 363">
              <controlPr defaultSize="0" autoFill="0" autoLine="0" autoPict="0">
                <anchor moveWithCells="1">
                  <from>
                    <xdr:col>6</xdr:col>
                    <xdr:colOff>161925</xdr:colOff>
                    <xdr:row>214</xdr:row>
                    <xdr:rowOff>180975</xdr:rowOff>
                  </from>
                  <to>
                    <xdr:col>6</xdr:col>
                    <xdr:colOff>485775</xdr:colOff>
                    <xdr:row>216</xdr:row>
                    <xdr:rowOff>28575</xdr:rowOff>
                  </to>
                </anchor>
              </controlPr>
            </control>
          </mc:Choice>
        </mc:AlternateContent>
        <mc:AlternateContent xmlns:mc="http://schemas.openxmlformats.org/markup-compatibility/2006">
          <mc:Choice Requires="x14">
            <control shapeId="1388" r:id="rId281" name="Check Box 364">
              <controlPr defaultSize="0" autoFill="0" autoLine="0" autoPict="0">
                <anchor moveWithCells="1">
                  <from>
                    <xdr:col>7</xdr:col>
                    <xdr:colOff>238125</xdr:colOff>
                    <xdr:row>214</xdr:row>
                    <xdr:rowOff>180975</xdr:rowOff>
                  </from>
                  <to>
                    <xdr:col>7</xdr:col>
                    <xdr:colOff>723900</xdr:colOff>
                    <xdr:row>216</xdr:row>
                    <xdr:rowOff>28575</xdr:rowOff>
                  </to>
                </anchor>
              </controlPr>
            </control>
          </mc:Choice>
        </mc:AlternateContent>
        <mc:AlternateContent xmlns:mc="http://schemas.openxmlformats.org/markup-compatibility/2006">
          <mc:Choice Requires="x14">
            <control shapeId="1389" r:id="rId282" name="Check Box 365">
              <controlPr defaultSize="0" autoFill="0" autoLine="0" autoPict="0">
                <anchor moveWithCells="1">
                  <from>
                    <xdr:col>6</xdr:col>
                    <xdr:colOff>161925</xdr:colOff>
                    <xdr:row>215</xdr:row>
                    <xdr:rowOff>180975</xdr:rowOff>
                  </from>
                  <to>
                    <xdr:col>6</xdr:col>
                    <xdr:colOff>485775</xdr:colOff>
                    <xdr:row>217</xdr:row>
                    <xdr:rowOff>28575</xdr:rowOff>
                  </to>
                </anchor>
              </controlPr>
            </control>
          </mc:Choice>
        </mc:AlternateContent>
        <mc:AlternateContent xmlns:mc="http://schemas.openxmlformats.org/markup-compatibility/2006">
          <mc:Choice Requires="x14">
            <control shapeId="1390" r:id="rId283" name="Check Box 366">
              <controlPr defaultSize="0" autoFill="0" autoLine="0" autoPict="0">
                <anchor moveWithCells="1">
                  <from>
                    <xdr:col>7</xdr:col>
                    <xdr:colOff>238125</xdr:colOff>
                    <xdr:row>215</xdr:row>
                    <xdr:rowOff>180975</xdr:rowOff>
                  </from>
                  <to>
                    <xdr:col>7</xdr:col>
                    <xdr:colOff>723900</xdr:colOff>
                    <xdr:row>217</xdr:row>
                    <xdr:rowOff>28575</xdr:rowOff>
                  </to>
                </anchor>
              </controlPr>
            </control>
          </mc:Choice>
        </mc:AlternateContent>
        <mc:AlternateContent xmlns:mc="http://schemas.openxmlformats.org/markup-compatibility/2006">
          <mc:Choice Requires="x14">
            <control shapeId="1423" r:id="rId284" name="Check Box 399">
              <controlPr defaultSize="0" autoFill="0" autoLine="0" autoPict="0">
                <anchor moveWithCells="1">
                  <from>
                    <xdr:col>6</xdr:col>
                    <xdr:colOff>161925</xdr:colOff>
                    <xdr:row>144</xdr:row>
                    <xdr:rowOff>180975</xdr:rowOff>
                  </from>
                  <to>
                    <xdr:col>6</xdr:col>
                    <xdr:colOff>485775</xdr:colOff>
                    <xdr:row>146</xdr:row>
                    <xdr:rowOff>28575</xdr:rowOff>
                  </to>
                </anchor>
              </controlPr>
            </control>
          </mc:Choice>
        </mc:AlternateContent>
        <mc:AlternateContent xmlns:mc="http://schemas.openxmlformats.org/markup-compatibility/2006">
          <mc:Choice Requires="x14">
            <control shapeId="1424" r:id="rId285" name="Check Box 400">
              <controlPr defaultSize="0" autoFill="0" autoLine="0" autoPict="0">
                <anchor moveWithCells="1">
                  <from>
                    <xdr:col>7</xdr:col>
                    <xdr:colOff>238125</xdr:colOff>
                    <xdr:row>144</xdr:row>
                    <xdr:rowOff>180975</xdr:rowOff>
                  </from>
                  <to>
                    <xdr:col>7</xdr:col>
                    <xdr:colOff>723900</xdr:colOff>
                    <xdr:row>146</xdr:row>
                    <xdr:rowOff>28575</xdr:rowOff>
                  </to>
                </anchor>
              </controlPr>
            </control>
          </mc:Choice>
        </mc:AlternateContent>
        <mc:AlternateContent xmlns:mc="http://schemas.openxmlformats.org/markup-compatibility/2006">
          <mc:Choice Requires="x14">
            <control shapeId="1425" r:id="rId286" name="Check Box 401">
              <controlPr defaultSize="0" autoFill="0" autoLine="0" autoPict="0">
                <anchor moveWithCells="1">
                  <from>
                    <xdr:col>6</xdr:col>
                    <xdr:colOff>161925</xdr:colOff>
                    <xdr:row>145</xdr:row>
                    <xdr:rowOff>180975</xdr:rowOff>
                  </from>
                  <to>
                    <xdr:col>6</xdr:col>
                    <xdr:colOff>485775</xdr:colOff>
                    <xdr:row>147</xdr:row>
                    <xdr:rowOff>28575</xdr:rowOff>
                  </to>
                </anchor>
              </controlPr>
            </control>
          </mc:Choice>
        </mc:AlternateContent>
        <mc:AlternateContent xmlns:mc="http://schemas.openxmlformats.org/markup-compatibility/2006">
          <mc:Choice Requires="x14">
            <control shapeId="1426" r:id="rId287" name="Check Box 402">
              <controlPr defaultSize="0" autoFill="0" autoLine="0" autoPict="0">
                <anchor moveWithCells="1">
                  <from>
                    <xdr:col>7</xdr:col>
                    <xdr:colOff>238125</xdr:colOff>
                    <xdr:row>145</xdr:row>
                    <xdr:rowOff>180975</xdr:rowOff>
                  </from>
                  <to>
                    <xdr:col>7</xdr:col>
                    <xdr:colOff>723900</xdr:colOff>
                    <xdr:row>147</xdr:row>
                    <xdr:rowOff>28575</xdr:rowOff>
                  </to>
                </anchor>
              </controlPr>
            </control>
          </mc:Choice>
        </mc:AlternateContent>
        <mc:AlternateContent xmlns:mc="http://schemas.openxmlformats.org/markup-compatibility/2006">
          <mc:Choice Requires="x14">
            <control shapeId="1427" r:id="rId288" name="Check Box 403">
              <controlPr defaultSize="0" autoFill="0" autoLine="0" autoPict="0">
                <anchor moveWithCells="1">
                  <from>
                    <xdr:col>6</xdr:col>
                    <xdr:colOff>161925</xdr:colOff>
                    <xdr:row>146</xdr:row>
                    <xdr:rowOff>180975</xdr:rowOff>
                  </from>
                  <to>
                    <xdr:col>6</xdr:col>
                    <xdr:colOff>485775</xdr:colOff>
                    <xdr:row>148</xdr:row>
                    <xdr:rowOff>28575</xdr:rowOff>
                  </to>
                </anchor>
              </controlPr>
            </control>
          </mc:Choice>
        </mc:AlternateContent>
        <mc:AlternateContent xmlns:mc="http://schemas.openxmlformats.org/markup-compatibility/2006">
          <mc:Choice Requires="x14">
            <control shapeId="1428" r:id="rId289" name="Check Box 404">
              <controlPr defaultSize="0" autoFill="0" autoLine="0" autoPict="0">
                <anchor moveWithCells="1">
                  <from>
                    <xdr:col>7</xdr:col>
                    <xdr:colOff>238125</xdr:colOff>
                    <xdr:row>146</xdr:row>
                    <xdr:rowOff>180975</xdr:rowOff>
                  </from>
                  <to>
                    <xdr:col>7</xdr:col>
                    <xdr:colOff>723900</xdr:colOff>
                    <xdr:row>148</xdr:row>
                    <xdr:rowOff>28575</xdr:rowOff>
                  </to>
                </anchor>
              </controlPr>
            </control>
          </mc:Choice>
        </mc:AlternateContent>
        <mc:AlternateContent xmlns:mc="http://schemas.openxmlformats.org/markup-compatibility/2006">
          <mc:Choice Requires="x14">
            <control shapeId="1429" r:id="rId290" name="Check Box 405">
              <controlPr defaultSize="0" autoFill="0" autoLine="0" autoPict="0">
                <anchor moveWithCells="1">
                  <from>
                    <xdr:col>6</xdr:col>
                    <xdr:colOff>161925</xdr:colOff>
                    <xdr:row>147</xdr:row>
                    <xdr:rowOff>180975</xdr:rowOff>
                  </from>
                  <to>
                    <xdr:col>6</xdr:col>
                    <xdr:colOff>485775</xdr:colOff>
                    <xdr:row>149</xdr:row>
                    <xdr:rowOff>28575</xdr:rowOff>
                  </to>
                </anchor>
              </controlPr>
            </control>
          </mc:Choice>
        </mc:AlternateContent>
        <mc:AlternateContent xmlns:mc="http://schemas.openxmlformats.org/markup-compatibility/2006">
          <mc:Choice Requires="x14">
            <control shapeId="1430" r:id="rId291" name="Check Box 406">
              <controlPr defaultSize="0" autoFill="0" autoLine="0" autoPict="0">
                <anchor moveWithCells="1">
                  <from>
                    <xdr:col>7</xdr:col>
                    <xdr:colOff>238125</xdr:colOff>
                    <xdr:row>147</xdr:row>
                    <xdr:rowOff>180975</xdr:rowOff>
                  </from>
                  <to>
                    <xdr:col>7</xdr:col>
                    <xdr:colOff>723900</xdr:colOff>
                    <xdr:row>149</xdr:row>
                    <xdr:rowOff>28575</xdr:rowOff>
                  </to>
                </anchor>
              </controlPr>
            </control>
          </mc:Choice>
        </mc:AlternateContent>
        <mc:AlternateContent xmlns:mc="http://schemas.openxmlformats.org/markup-compatibility/2006">
          <mc:Choice Requires="x14">
            <control shapeId="1431" r:id="rId292" name="Check Box 407">
              <controlPr defaultSize="0" autoFill="0" autoLine="0" autoPict="0">
                <anchor moveWithCells="1">
                  <from>
                    <xdr:col>6</xdr:col>
                    <xdr:colOff>161925</xdr:colOff>
                    <xdr:row>148</xdr:row>
                    <xdr:rowOff>180975</xdr:rowOff>
                  </from>
                  <to>
                    <xdr:col>6</xdr:col>
                    <xdr:colOff>485775</xdr:colOff>
                    <xdr:row>150</xdr:row>
                    <xdr:rowOff>28575</xdr:rowOff>
                  </to>
                </anchor>
              </controlPr>
            </control>
          </mc:Choice>
        </mc:AlternateContent>
        <mc:AlternateContent xmlns:mc="http://schemas.openxmlformats.org/markup-compatibility/2006">
          <mc:Choice Requires="x14">
            <control shapeId="1432" r:id="rId293" name="Check Box 408">
              <controlPr defaultSize="0" autoFill="0" autoLine="0" autoPict="0">
                <anchor moveWithCells="1">
                  <from>
                    <xdr:col>7</xdr:col>
                    <xdr:colOff>238125</xdr:colOff>
                    <xdr:row>148</xdr:row>
                    <xdr:rowOff>180975</xdr:rowOff>
                  </from>
                  <to>
                    <xdr:col>7</xdr:col>
                    <xdr:colOff>723900</xdr:colOff>
                    <xdr:row>150</xdr:row>
                    <xdr:rowOff>28575</xdr:rowOff>
                  </to>
                </anchor>
              </controlPr>
            </control>
          </mc:Choice>
        </mc:AlternateContent>
        <mc:AlternateContent xmlns:mc="http://schemas.openxmlformats.org/markup-compatibility/2006">
          <mc:Choice Requires="x14">
            <control shapeId="1433" r:id="rId294" name="Check Box 409">
              <controlPr defaultSize="0" autoFill="0" autoLine="0" autoPict="0">
                <anchor moveWithCells="1">
                  <from>
                    <xdr:col>6</xdr:col>
                    <xdr:colOff>161925</xdr:colOff>
                    <xdr:row>149</xdr:row>
                    <xdr:rowOff>180975</xdr:rowOff>
                  </from>
                  <to>
                    <xdr:col>6</xdr:col>
                    <xdr:colOff>485775</xdr:colOff>
                    <xdr:row>151</xdr:row>
                    <xdr:rowOff>28575</xdr:rowOff>
                  </to>
                </anchor>
              </controlPr>
            </control>
          </mc:Choice>
        </mc:AlternateContent>
        <mc:AlternateContent xmlns:mc="http://schemas.openxmlformats.org/markup-compatibility/2006">
          <mc:Choice Requires="x14">
            <control shapeId="1434" r:id="rId295" name="Check Box 410">
              <controlPr defaultSize="0" autoFill="0" autoLine="0" autoPict="0">
                <anchor moveWithCells="1">
                  <from>
                    <xdr:col>7</xdr:col>
                    <xdr:colOff>238125</xdr:colOff>
                    <xdr:row>149</xdr:row>
                    <xdr:rowOff>180975</xdr:rowOff>
                  </from>
                  <to>
                    <xdr:col>7</xdr:col>
                    <xdr:colOff>723900</xdr:colOff>
                    <xdr:row>151</xdr:row>
                    <xdr:rowOff>28575</xdr:rowOff>
                  </to>
                </anchor>
              </controlPr>
            </control>
          </mc:Choice>
        </mc:AlternateContent>
        <mc:AlternateContent xmlns:mc="http://schemas.openxmlformats.org/markup-compatibility/2006">
          <mc:Choice Requires="x14">
            <control shapeId="1435" r:id="rId296" name="Check Box 411">
              <controlPr defaultSize="0" autoFill="0" autoLine="0" autoPict="0">
                <anchor moveWithCells="1">
                  <from>
                    <xdr:col>6</xdr:col>
                    <xdr:colOff>161925</xdr:colOff>
                    <xdr:row>150</xdr:row>
                    <xdr:rowOff>180975</xdr:rowOff>
                  </from>
                  <to>
                    <xdr:col>6</xdr:col>
                    <xdr:colOff>485775</xdr:colOff>
                    <xdr:row>152</xdr:row>
                    <xdr:rowOff>28575</xdr:rowOff>
                  </to>
                </anchor>
              </controlPr>
            </control>
          </mc:Choice>
        </mc:AlternateContent>
        <mc:AlternateContent xmlns:mc="http://schemas.openxmlformats.org/markup-compatibility/2006">
          <mc:Choice Requires="x14">
            <control shapeId="1436" r:id="rId297" name="Check Box 412">
              <controlPr defaultSize="0" autoFill="0" autoLine="0" autoPict="0">
                <anchor moveWithCells="1">
                  <from>
                    <xdr:col>7</xdr:col>
                    <xdr:colOff>238125</xdr:colOff>
                    <xdr:row>150</xdr:row>
                    <xdr:rowOff>180975</xdr:rowOff>
                  </from>
                  <to>
                    <xdr:col>7</xdr:col>
                    <xdr:colOff>723900</xdr:colOff>
                    <xdr:row>152</xdr:row>
                    <xdr:rowOff>28575</xdr:rowOff>
                  </to>
                </anchor>
              </controlPr>
            </control>
          </mc:Choice>
        </mc:AlternateContent>
        <mc:AlternateContent xmlns:mc="http://schemas.openxmlformats.org/markup-compatibility/2006">
          <mc:Choice Requires="x14">
            <control shapeId="1437" r:id="rId298" name="Check Box 413">
              <controlPr defaultSize="0" autoFill="0" autoLine="0" autoPict="0">
                <anchor moveWithCells="1">
                  <from>
                    <xdr:col>6</xdr:col>
                    <xdr:colOff>161925</xdr:colOff>
                    <xdr:row>151</xdr:row>
                    <xdr:rowOff>180975</xdr:rowOff>
                  </from>
                  <to>
                    <xdr:col>6</xdr:col>
                    <xdr:colOff>485775</xdr:colOff>
                    <xdr:row>153</xdr:row>
                    <xdr:rowOff>28575</xdr:rowOff>
                  </to>
                </anchor>
              </controlPr>
            </control>
          </mc:Choice>
        </mc:AlternateContent>
        <mc:AlternateContent xmlns:mc="http://schemas.openxmlformats.org/markup-compatibility/2006">
          <mc:Choice Requires="x14">
            <control shapeId="1438" r:id="rId299" name="Check Box 414">
              <controlPr defaultSize="0" autoFill="0" autoLine="0" autoPict="0">
                <anchor moveWithCells="1">
                  <from>
                    <xdr:col>7</xdr:col>
                    <xdr:colOff>238125</xdr:colOff>
                    <xdr:row>151</xdr:row>
                    <xdr:rowOff>180975</xdr:rowOff>
                  </from>
                  <to>
                    <xdr:col>7</xdr:col>
                    <xdr:colOff>723900</xdr:colOff>
                    <xdr:row>153</xdr:row>
                    <xdr:rowOff>28575</xdr:rowOff>
                  </to>
                </anchor>
              </controlPr>
            </control>
          </mc:Choice>
        </mc:AlternateContent>
        <mc:AlternateContent xmlns:mc="http://schemas.openxmlformats.org/markup-compatibility/2006">
          <mc:Choice Requires="x14">
            <control shapeId="1439" r:id="rId300" name="Check Box 415">
              <controlPr defaultSize="0" autoFill="0" autoLine="0" autoPict="0">
                <anchor moveWithCells="1">
                  <from>
                    <xdr:col>6</xdr:col>
                    <xdr:colOff>161925</xdr:colOff>
                    <xdr:row>152</xdr:row>
                    <xdr:rowOff>180975</xdr:rowOff>
                  </from>
                  <to>
                    <xdr:col>6</xdr:col>
                    <xdr:colOff>485775</xdr:colOff>
                    <xdr:row>154</xdr:row>
                    <xdr:rowOff>28575</xdr:rowOff>
                  </to>
                </anchor>
              </controlPr>
            </control>
          </mc:Choice>
        </mc:AlternateContent>
        <mc:AlternateContent xmlns:mc="http://schemas.openxmlformats.org/markup-compatibility/2006">
          <mc:Choice Requires="x14">
            <control shapeId="1440" r:id="rId301" name="Check Box 416">
              <controlPr defaultSize="0" autoFill="0" autoLine="0" autoPict="0">
                <anchor moveWithCells="1">
                  <from>
                    <xdr:col>7</xdr:col>
                    <xdr:colOff>238125</xdr:colOff>
                    <xdr:row>152</xdr:row>
                    <xdr:rowOff>180975</xdr:rowOff>
                  </from>
                  <to>
                    <xdr:col>7</xdr:col>
                    <xdr:colOff>723900</xdr:colOff>
                    <xdr:row>154</xdr:row>
                    <xdr:rowOff>28575</xdr:rowOff>
                  </to>
                </anchor>
              </controlPr>
            </control>
          </mc:Choice>
        </mc:AlternateContent>
        <mc:AlternateContent xmlns:mc="http://schemas.openxmlformats.org/markup-compatibility/2006">
          <mc:Choice Requires="x14">
            <control shapeId="1441" r:id="rId302" name="Check Box 417">
              <controlPr defaultSize="0" autoFill="0" autoLine="0" autoPict="0">
                <anchor moveWithCells="1">
                  <from>
                    <xdr:col>6</xdr:col>
                    <xdr:colOff>161925</xdr:colOff>
                    <xdr:row>153</xdr:row>
                    <xdr:rowOff>180975</xdr:rowOff>
                  </from>
                  <to>
                    <xdr:col>6</xdr:col>
                    <xdr:colOff>485775</xdr:colOff>
                    <xdr:row>155</xdr:row>
                    <xdr:rowOff>28575</xdr:rowOff>
                  </to>
                </anchor>
              </controlPr>
            </control>
          </mc:Choice>
        </mc:AlternateContent>
        <mc:AlternateContent xmlns:mc="http://schemas.openxmlformats.org/markup-compatibility/2006">
          <mc:Choice Requires="x14">
            <control shapeId="1442" r:id="rId303" name="Check Box 418">
              <controlPr defaultSize="0" autoFill="0" autoLine="0" autoPict="0">
                <anchor moveWithCells="1">
                  <from>
                    <xdr:col>7</xdr:col>
                    <xdr:colOff>238125</xdr:colOff>
                    <xdr:row>153</xdr:row>
                    <xdr:rowOff>180975</xdr:rowOff>
                  </from>
                  <to>
                    <xdr:col>7</xdr:col>
                    <xdr:colOff>723900</xdr:colOff>
                    <xdr:row>155</xdr:row>
                    <xdr:rowOff>28575</xdr:rowOff>
                  </to>
                </anchor>
              </controlPr>
            </control>
          </mc:Choice>
        </mc:AlternateContent>
        <mc:AlternateContent xmlns:mc="http://schemas.openxmlformats.org/markup-compatibility/2006">
          <mc:Choice Requires="x14">
            <control shapeId="1443" r:id="rId304" name="Check Box 419">
              <controlPr defaultSize="0" autoFill="0" autoLine="0" autoPict="0">
                <anchor moveWithCells="1">
                  <from>
                    <xdr:col>6</xdr:col>
                    <xdr:colOff>161925</xdr:colOff>
                    <xdr:row>154</xdr:row>
                    <xdr:rowOff>180975</xdr:rowOff>
                  </from>
                  <to>
                    <xdr:col>6</xdr:col>
                    <xdr:colOff>485775</xdr:colOff>
                    <xdr:row>156</xdr:row>
                    <xdr:rowOff>28575</xdr:rowOff>
                  </to>
                </anchor>
              </controlPr>
            </control>
          </mc:Choice>
        </mc:AlternateContent>
        <mc:AlternateContent xmlns:mc="http://schemas.openxmlformats.org/markup-compatibility/2006">
          <mc:Choice Requires="x14">
            <control shapeId="1444" r:id="rId305" name="Check Box 420">
              <controlPr defaultSize="0" autoFill="0" autoLine="0" autoPict="0">
                <anchor moveWithCells="1">
                  <from>
                    <xdr:col>7</xdr:col>
                    <xdr:colOff>238125</xdr:colOff>
                    <xdr:row>154</xdr:row>
                    <xdr:rowOff>180975</xdr:rowOff>
                  </from>
                  <to>
                    <xdr:col>7</xdr:col>
                    <xdr:colOff>723900</xdr:colOff>
                    <xdr:row>156</xdr:row>
                    <xdr:rowOff>28575</xdr:rowOff>
                  </to>
                </anchor>
              </controlPr>
            </control>
          </mc:Choice>
        </mc:AlternateContent>
        <mc:AlternateContent xmlns:mc="http://schemas.openxmlformats.org/markup-compatibility/2006">
          <mc:Choice Requires="x14">
            <control shapeId="1445" r:id="rId306" name="Check Box 421">
              <controlPr defaultSize="0" autoFill="0" autoLine="0" autoPict="0">
                <anchor moveWithCells="1">
                  <from>
                    <xdr:col>6</xdr:col>
                    <xdr:colOff>161925</xdr:colOff>
                    <xdr:row>155</xdr:row>
                    <xdr:rowOff>180975</xdr:rowOff>
                  </from>
                  <to>
                    <xdr:col>6</xdr:col>
                    <xdr:colOff>485775</xdr:colOff>
                    <xdr:row>157</xdr:row>
                    <xdr:rowOff>28575</xdr:rowOff>
                  </to>
                </anchor>
              </controlPr>
            </control>
          </mc:Choice>
        </mc:AlternateContent>
        <mc:AlternateContent xmlns:mc="http://schemas.openxmlformats.org/markup-compatibility/2006">
          <mc:Choice Requires="x14">
            <control shapeId="1446" r:id="rId307" name="Check Box 422">
              <controlPr defaultSize="0" autoFill="0" autoLine="0" autoPict="0">
                <anchor moveWithCells="1">
                  <from>
                    <xdr:col>7</xdr:col>
                    <xdr:colOff>238125</xdr:colOff>
                    <xdr:row>155</xdr:row>
                    <xdr:rowOff>180975</xdr:rowOff>
                  </from>
                  <to>
                    <xdr:col>7</xdr:col>
                    <xdr:colOff>723900</xdr:colOff>
                    <xdr:row>157</xdr:row>
                    <xdr:rowOff>28575</xdr:rowOff>
                  </to>
                </anchor>
              </controlPr>
            </control>
          </mc:Choice>
        </mc:AlternateContent>
        <mc:AlternateContent xmlns:mc="http://schemas.openxmlformats.org/markup-compatibility/2006">
          <mc:Choice Requires="x14">
            <control shapeId="1447" r:id="rId308" name="Check Box 423">
              <controlPr defaultSize="0" autoFill="0" autoLine="0" autoPict="0">
                <anchor moveWithCells="1">
                  <from>
                    <xdr:col>6</xdr:col>
                    <xdr:colOff>161925</xdr:colOff>
                    <xdr:row>156</xdr:row>
                    <xdr:rowOff>180975</xdr:rowOff>
                  </from>
                  <to>
                    <xdr:col>6</xdr:col>
                    <xdr:colOff>485775</xdr:colOff>
                    <xdr:row>158</xdr:row>
                    <xdr:rowOff>28575</xdr:rowOff>
                  </to>
                </anchor>
              </controlPr>
            </control>
          </mc:Choice>
        </mc:AlternateContent>
        <mc:AlternateContent xmlns:mc="http://schemas.openxmlformats.org/markup-compatibility/2006">
          <mc:Choice Requires="x14">
            <control shapeId="1448" r:id="rId309" name="Check Box 424">
              <controlPr defaultSize="0" autoFill="0" autoLine="0" autoPict="0">
                <anchor moveWithCells="1">
                  <from>
                    <xdr:col>7</xdr:col>
                    <xdr:colOff>238125</xdr:colOff>
                    <xdr:row>156</xdr:row>
                    <xdr:rowOff>180975</xdr:rowOff>
                  </from>
                  <to>
                    <xdr:col>7</xdr:col>
                    <xdr:colOff>723900</xdr:colOff>
                    <xdr:row>158</xdr:row>
                    <xdr:rowOff>28575</xdr:rowOff>
                  </to>
                </anchor>
              </controlPr>
            </control>
          </mc:Choice>
        </mc:AlternateContent>
        <mc:AlternateContent xmlns:mc="http://schemas.openxmlformats.org/markup-compatibility/2006">
          <mc:Choice Requires="x14">
            <control shapeId="1449" r:id="rId310" name="Check Box 425">
              <controlPr defaultSize="0" autoFill="0" autoLine="0" autoPict="0">
                <anchor moveWithCells="1">
                  <from>
                    <xdr:col>6</xdr:col>
                    <xdr:colOff>161925</xdr:colOff>
                    <xdr:row>157</xdr:row>
                    <xdr:rowOff>180975</xdr:rowOff>
                  </from>
                  <to>
                    <xdr:col>6</xdr:col>
                    <xdr:colOff>485775</xdr:colOff>
                    <xdr:row>159</xdr:row>
                    <xdr:rowOff>28575</xdr:rowOff>
                  </to>
                </anchor>
              </controlPr>
            </control>
          </mc:Choice>
        </mc:AlternateContent>
        <mc:AlternateContent xmlns:mc="http://schemas.openxmlformats.org/markup-compatibility/2006">
          <mc:Choice Requires="x14">
            <control shapeId="1450" r:id="rId311" name="Check Box 426">
              <controlPr defaultSize="0" autoFill="0" autoLine="0" autoPict="0">
                <anchor moveWithCells="1">
                  <from>
                    <xdr:col>7</xdr:col>
                    <xdr:colOff>238125</xdr:colOff>
                    <xdr:row>157</xdr:row>
                    <xdr:rowOff>180975</xdr:rowOff>
                  </from>
                  <to>
                    <xdr:col>7</xdr:col>
                    <xdr:colOff>723900</xdr:colOff>
                    <xdr:row>159</xdr:row>
                    <xdr:rowOff>28575</xdr:rowOff>
                  </to>
                </anchor>
              </controlPr>
            </control>
          </mc:Choice>
        </mc:AlternateContent>
        <mc:AlternateContent xmlns:mc="http://schemas.openxmlformats.org/markup-compatibility/2006">
          <mc:Choice Requires="x14">
            <control shapeId="1451" r:id="rId312" name="Check Box 427">
              <controlPr defaultSize="0" autoFill="0" autoLine="0" autoPict="0">
                <anchor moveWithCells="1">
                  <from>
                    <xdr:col>6</xdr:col>
                    <xdr:colOff>161925</xdr:colOff>
                    <xdr:row>158</xdr:row>
                    <xdr:rowOff>180975</xdr:rowOff>
                  </from>
                  <to>
                    <xdr:col>6</xdr:col>
                    <xdr:colOff>485775</xdr:colOff>
                    <xdr:row>160</xdr:row>
                    <xdr:rowOff>28575</xdr:rowOff>
                  </to>
                </anchor>
              </controlPr>
            </control>
          </mc:Choice>
        </mc:AlternateContent>
        <mc:AlternateContent xmlns:mc="http://schemas.openxmlformats.org/markup-compatibility/2006">
          <mc:Choice Requires="x14">
            <control shapeId="1452" r:id="rId313" name="Check Box 428">
              <controlPr defaultSize="0" autoFill="0" autoLine="0" autoPict="0">
                <anchor moveWithCells="1">
                  <from>
                    <xdr:col>7</xdr:col>
                    <xdr:colOff>238125</xdr:colOff>
                    <xdr:row>158</xdr:row>
                    <xdr:rowOff>180975</xdr:rowOff>
                  </from>
                  <to>
                    <xdr:col>7</xdr:col>
                    <xdr:colOff>723900</xdr:colOff>
                    <xdr:row>160</xdr:row>
                    <xdr:rowOff>28575</xdr:rowOff>
                  </to>
                </anchor>
              </controlPr>
            </control>
          </mc:Choice>
        </mc:AlternateContent>
        <mc:AlternateContent xmlns:mc="http://schemas.openxmlformats.org/markup-compatibility/2006">
          <mc:Choice Requires="x14">
            <control shapeId="1453" r:id="rId314" name="Check Box 429">
              <controlPr defaultSize="0" autoFill="0" autoLine="0" autoPict="0">
                <anchor moveWithCells="1">
                  <from>
                    <xdr:col>6</xdr:col>
                    <xdr:colOff>161925</xdr:colOff>
                    <xdr:row>160</xdr:row>
                    <xdr:rowOff>180975</xdr:rowOff>
                  </from>
                  <to>
                    <xdr:col>6</xdr:col>
                    <xdr:colOff>485775</xdr:colOff>
                    <xdr:row>162</xdr:row>
                    <xdr:rowOff>28575</xdr:rowOff>
                  </to>
                </anchor>
              </controlPr>
            </control>
          </mc:Choice>
        </mc:AlternateContent>
        <mc:AlternateContent xmlns:mc="http://schemas.openxmlformats.org/markup-compatibility/2006">
          <mc:Choice Requires="x14">
            <control shapeId="1454" r:id="rId315" name="Check Box 430">
              <controlPr defaultSize="0" autoFill="0" autoLine="0" autoPict="0">
                <anchor moveWithCells="1">
                  <from>
                    <xdr:col>7</xdr:col>
                    <xdr:colOff>238125</xdr:colOff>
                    <xdr:row>160</xdr:row>
                    <xdr:rowOff>180975</xdr:rowOff>
                  </from>
                  <to>
                    <xdr:col>7</xdr:col>
                    <xdr:colOff>723900</xdr:colOff>
                    <xdr:row>162</xdr:row>
                    <xdr:rowOff>28575</xdr:rowOff>
                  </to>
                </anchor>
              </controlPr>
            </control>
          </mc:Choice>
        </mc:AlternateContent>
        <mc:AlternateContent xmlns:mc="http://schemas.openxmlformats.org/markup-compatibility/2006">
          <mc:Choice Requires="x14">
            <control shapeId="1457" r:id="rId316" name="Check Box 433">
              <controlPr defaultSize="0" autoFill="0" autoLine="0" autoPict="0">
                <anchor moveWithCells="1">
                  <from>
                    <xdr:col>6</xdr:col>
                    <xdr:colOff>161925</xdr:colOff>
                    <xdr:row>161</xdr:row>
                    <xdr:rowOff>180975</xdr:rowOff>
                  </from>
                  <to>
                    <xdr:col>6</xdr:col>
                    <xdr:colOff>485775</xdr:colOff>
                    <xdr:row>163</xdr:row>
                    <xdr:rowOff>28575</xdr:rowOff>
                  </to>
                </anchor>
              </controlPr>
            </control>
          </mc:Choice>
        </mc:AlternateContent>
        <mc:AlternateContent xmlns:mc="http://schemas.openxmlformats.org/markup-compatibility/2006">
          <mc:Choice Requires="x14">
            <control shapeId="1458" r:id="rId317" name="Check Box 434">
              <controlPr defaultSize="0" autoFill="0" autoLine="0" autoPict="0">
                <anchor moveWithCells="1">
                  <from>
                    <xdr:col>7</xdr:col>
                    <xdr:colOff>238125</xdr:colOff>
                    <xdr:row>161</xdr:row>
                    <xdr:rowOff>180975</xdr:rowOff>
                  </from>
                  <to>
                    <xdr:col>7</xdr:col>
                    <xdr:colOff>723900</xdr:colOff>
                    <xdr:row>163</xdr:row>
                    <xdr:rowOff>28575</xdr:rowOff>
                  </to>
                </anchor>
              </controlPr>
            </control>
          </mc:Choice>
        </mc:AlternateContent>
        <mc:AlternateContent xmlns:mc="http://schemas.openxmlformats.org/markup-compatibility/2006">
          <mc:Choice Requires="x14">
            <control shapeId="1459" r:id="rId318" name="Check Box 435">
              <controlPr defaultSize="0" autoFill="0" autoLine="0" autoPict="0">
                <anchor moveWithCells="1">
                  <from>
                    <xdr:col>6</xdr:col>
                    <xdr:colOff>161925</xdr:colOff>
                    <xdr:row>162</xdr:row>
                    <xdr:rowOff>180975</xdr:rowOff>
                  </from>
                  <to>
                    <xdr:col>6</xdr:col>
                    <xdr:colOff>485775</xdr:colOff>
                    <xdr:row>164</xdr:row>
                    <xdr:rowOff>28575</xdr:rowOff>
                  </to>
                </anchor>
              </controlPr>
            </control>
          </mc:Choice>
        </mc:AlternateContent>
        <mc:AlternateContent xmlns:mc="http://schemas.openxmlformats.org/markup-compatibility/2006">
          <mc:Choice Requires="x14">
            <control shapeId="1460" r:id="rId319" name="Check Box 436">
              <controlPr defaultSize="0" autoFill="0" autoLine="0" autoPict="0">
                <anchor moveWithCells="1">
                  <from>
                    <xdr:col>7</xdr:col>
                    <xdr:colOff>238125</xdr:colOff>
                    <xdr:row>162</xdr:row>
                    <xdr:rowOff>180975</xdr:rowOff>
                  </from>
                  <to>
                    <xdr:col>7</xdr:col>
                    <xdr:colOff>723900</xdr:colOff>
                    <xdr:row>164</xdr:row>
                    <xdr:rowOff>28575</xdr:rowOff>
                  </to>
                </anchor>
              </controlPr>
            </control>
          </mc:Choice>
        </mc:AlternateContent>
        <mc:AlternateContent xmlns:mc="http://schemas.openxmlformats.org/markup-compatibility/2006">
          <mc:Choice Requires="x14">
            <control shapeId="1461" r:id="rId320" name="Check Box 437">
              <controlPr defaultSize="0" autoFill="0" autoLine="0" autoPict="0">
                <anchor moveWithCells="1">
                  <from>
                    <xdr:col>6</xdr:col>
                    <xdr:colOff>161925</xdr:colOff>
                    <xdr:row>163</xdr:row>
                    <xdr:rowOff>180975</xdr:rowOff>
                  </from>
                  <to>
                    <xdr:col>6</xdr:col>
                    <xdr:colOff>485775</xdr:colOff>
                    <xdr:row>165</xdr:row>
                    <xdr:rowOff>28575</xdr:rowOff>
                  </to>
                </anchor>
              </controlPr>
            </control>
          </mc:Choice>
        </mc:AlternateContent>
        <mc:AlternateContent xmlns:mc="http://schemas.openxmlformats.org/markup-compatibility/2006">
          <mc:Choice Requires="x14">
            <control shapeId="1462" r:id="rId321" name="Check Box 438">
              <controlPr defaultSize="0" autoFill="0" autoLine="0" autoPict="0">
                <anchor moveWithCells="1">
                  <from>
                    <xdr:col>7</xdr:col>
                    <xdr:colOff>238125</xdr:colOff>
                    <xdr:row>163</xdr:row>
                    <xdr:rowOff>180975</xdr:rowOff>
                  </from>
                  <to>
                    <xdr:col>7</xdr:col>
                    <xdr:colOff>723900</xdr:colOff>
                    <xdr:row>165</xdr:row>
                    <xdr:rowOff>28575</xdr:rowOff>
                  </to>
                </anchor>
              </controlPr>
            </control>
          </mc:Choice>
        </mc:AlternateContent>
        <mc:AlternateContent xmlns:mc="http://schemas.openxmlformats.org/markup-compatibility/2006">
          <mc:Choice Requires="x14">
            <control shapeId="1465" r:id="rId322" name="Check Box 441">
              <controlPr defaultSize="0" autoFill="0" autoLine="0" autoPict="0">
                <anchor moveWithCells="1">
                  <from>
                    <xdr:col>6</xdr:col>
                    <xdr:colOff>161925</xdr:colOff>
                    <xdr:row>159</xdr:row>
                    <xdr:rowOff>180975</xdr:rowOff>
                  </from>
                  <to>
                    <xdr:col>6</xdr:col>
                    <xdr:colOff>485775</xdr:colOff>
                    <xdr:row>161</xdr:row>
                    <xdr:rowOff>28575</xdr:rowOff>
                  </to>
                </anchor>
              </controlPr>
            </control>
          </mc:Choice>
        </mc:AlternateContent>
        <mc:AlternateContent xmlns:mc="http://schemas.openxmlformats.org/markup-compatibility/2006">
          <mc:Choice Requires="x14">
            <control shapeId="1466" r:id="rId323" name="Check Box 442">
              <controlPr defaultSize="0" autoFill="0" autoLine="0" autoPict="0">
                <anchor moveWithCells="1">
                  <from>
                    <xdr:col>7</xdr:col>
                    <xdr:colOff>238125</xdr:colOff>
                    <xdr:row>159</xdr:row>
                    <xdr:rowOff>180975</xdr:rowOff>
                  </from>
                  <to>
                    <xdr:col>7</xdr:col>
                    <xdr:colOff>723900</xdr:colOff>
                    <xdr:row>161</xdr:row>
                    <xdr:rowOff>28575</xdr:rowOff>
                  </to>
                </anchor>
              </controlPr>
            </control>
          </mc:Choice>
        </mc:AlternateContent>
        <mc:AlternateContent xmlns:mc="http://schemas.openxmlformats.org/markup-compatibility/2006">
          <mc:Choice Requires="x14">
            <control shapeId="1467" r:id="rId324" name="Check Box 443">
              <controlPr defaultSize="0" autoFill="0" autoLine="0" autoPict="0">
                <anchor moveWithCells="1">
                  <from>
                    <xdr:col>6</xdr:col>
                    <xdr:colOff>161925</xdr:colOff>
                    <xdr:row>238</xdr:row>
                    <xdr:rowOff>180975</xdr:rowOff>
                  </from>
                  <to>
                    <xdr:col>6</xdr:col>
                    <xdr:colOff>485775</xdr:colOff>
                    <xdr:row>240</xdr:row>
                    <xdr:rowOff>28575</xdr:rowOff>
                  </to>
                </anchor>
              </controlPr>
            </control>
          </mc:Choice>
        </mc:AlternateContent>
        <mc:AlternateContent xmlns:mc="http://schemas.openxmlformats.org/markup-compatibility/2006">
          <mc:Choice Requires="x14">
            <control shapeId="1468" r:id="rId325" name="Check Box 444">
              <controlPr defaultSize="0" autoFill="0" autoLine="0" autoPict="0">
                <anchor moveWithCells="1">
                  <from>
                    <xdr:col>7</xdr:col>
                    <xdr:colOff>238125</xdr:colOff>
                    <xdr:row>238</xdr:row>
                    <xdr:rowOff>180975</xdr:rowOff>
                  </from>
                  <to>
                    <xdr:col>7</xdr:col>
                    <xdr:colOff>723900</xdr:colOff>
                    <xdr:row>240</xdr:row>
                    <xdr:rowOff>28575</xdr:rowOff>
                  </to>
                </anchor>
              </controlPr>
            </control>
          </mc:Choice>
        </mc:AlternateContent>
        <mc:AlternateContent xmlns:mc="http://schemas.openxmlformats.org/markup-compatibility/2006">
          <mc:Choice Requires="x14">
            <control shapeId="1469" r:id="rId326" name="Check Box 445">
              <controlPr defaultSize="0" autoFill="0" autoLine="0" autoPict="0">
                <anchor moveWithCells="1">
                  <from>
                    <xdr:col>6</xdr:col>
                    <xdr:colOff>161925</xdr:colOff>
                    <xdr:row>240</xdr:row>
                    <xdr:rowOff>180975</xdr:rowOff>
                  </from>
                  <to>
                    <xdr:col>6</xdr:col>
                    <xdr:colOff>485775</xdr:colOff>
                    <xdr:row>242</xdr:row>
                    <xdr:rowOff>28575</xdr:rowOff>
                  </to>
                </anchor>
              </controlPr>
            </control>
          </mc:Choice>
        </mc:AlternateContent>
        <mc:AlternateContent xmlns:mc="http://schemas.openxmlformats.org/markup-compatibility/2006">
          <mc:Choice Requires="x14">
            <control shapeId="1470" r:id="rId327" name="Check Box 446">
              <controlPr defaultSize="0" autoFill="0" autoLine="0" autoPict="0">
                <anchor moveWithCells="1">
                  <from>
                    <xdr:col>7</xdr:col>
                    <xdr:colOff>238125</xdr:colOff>
                    <xdr:row>240</xdr:row>
                    <xdr:rowOff>180975</xdr:rowOff>
                  </from>
                  <to>
                    <xdr:col>7</xdr:col>
                    <xdr:colOff>723900</xdr:colOff>
                    <xdr:row>242</xdr:row>
                    <xdr:rowOff>28575</xdr:rowOff>
                  </to>
                </anchor>
              </controlPr>
            </control>
          </mc:Choice>
        </mc:AlternateContent>
        <mc:AlternateContent xmlns:mc="http://schemas.openxmlformats.org/markup-compatibility/2006">
          <mc:Choice Requires="x14">
            <control shapeId="1473" r:id="rId328" name="Check Box 449">
              <controlPr defaultSize="0" autoFill="0" autoLine="0" autoPict="0">
                <anchor moveWithCells="1">
                  <from>
                    <xdr:col>6</xdr:col>
                    <xdr:colOff>161925</xdr:colOff>
                    <xdr:row>239</xdr:row>
                    <xdr:rowOff>180975</xdr:rowOff>
                  </from>
                  <to>
                    <xdr:col>6</xdr:col>
                    <xdr:colOff>485775</xdr:colOff>
                    <xdr:row>241</xdr:row>
                    <xdr:rowOff>28575</xdr:rowOff>
                  </to>
                </anchor>
              </controlPr>
            </control>
          </mc:Choice>
        </mc:AlternateContent>
        <mc:AlternateContent xmlns:mc="http://schemas.openxmlformats.org/markup-compatibility/2006">
          <mc:Choice Requires="x14">
            <control shapeId="1474" r:id="rId329" name="Check Box 450">
              <controlPr defaultSize="0" autoFill="0" autoLine="0" autoPict="0">
                <anchor moveWithCells="1">
                  <from>
                    <xdr:col>7</xdr:col>
                    <xdr:colOff>238125</xdr:colOff>
                    <xdr:row>239</xdr:row>
                    <xdr:rowOff>180975</xdr:rowOff>
                  </from>
                  <to>
                    <xdr:col>7</xdr:col>
                    <xdr:colOff>723900</xdr:colOff>
                    <xdr:row>241</xdr:row>
                    <xdr:rowOff>28575</xdr:rowOff>
                  </to>
                </anchor>
              </controlPr>
            </control>
          </mc:Choice>
        </mc:AlternateContent>
        <mc:AlternateContent xmlns:mc="http://schemas.openxmlformats.org/markup-compatibility/2006">
          <mc:Choice Requires="x14">
            <control shapeId="1475" r:id="rId330" name="Check Box 451">
              <controlPr defaultSize="0" autoFill="0" autoLine="0" autoPict="0">
                <anchor moveWithCells="1">
                  <from>
                    <xdr:col>6</xdr:col>
                    <xdr:colOff>161925</xdr:colOff>
                    <xdr:row>241</xdr:row>
                    <xdr:rowOff>180975</xdr:rowOff>
                  </from>
                  <to>
                    <xdr:col>6</xdr:col>
                    <xdr:colOff>485775</xdr:colOff>
                    <xdr:row>243</xdr:row>
                    <xdr:rowOff>28575</xdr:rowOff>
                  </to>
                </anchor>
              </controlPr>
            </control>
          </mc:Choice>
        </mc:AlternateContent>
        <mc:AlternateContent xmlns:mc="http://schemas.openxmlformats.org/markup-compatibility/2006">
          <mc:Choice Requires="x14">
            <control shapeId="1476" r:id="rId331" name="Check Box 452">
              <controlPr defaultSize="0" autoFill="0" autoLine="0" autoPict="0">
                <anchor moveWithCells="1">
                  <from>
                    <xdr:col>7</xdr:col>
                    <xdr:colOff>238125</xdr:colOff>
                    <xdr:row>241</xdr:row>
                    <xdr:rowOff>180975</xdr:rowOff>
                  </from>
                  <to>
                    <xdr:col>7</xdr:col>
                    <xdr:colOff>723900</xdr:colOff>
                    <xdr:row>243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customSheetViews>
    <customSheetView guid="{E93CA630-2886-47B0-938C-88D71C7F830B}">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customSheetViews>
    <customSheetView guid="{E93CA630-2886-47B0-938C-88D71C7F830B}">
      <pageMargins left="0.7" right="0.7" top="0.78740157499999996" bottom="0.78740157499999996" header="0.3" footer="0.3"/>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Umzugsgutliste</dc:title>
  <dc:creator>Annette Krupka</dc:creator>
  <cp:lastModifiedBy>Windows-Benutzer</cp:lastModifiedBy>
  <cp:lastPrinted>2016-03-30T07:46:32Z</cp:lastPrinted>
  <dcterms:created xsi:type="dcterms:W3CDTF">2013-06-24T05:30:49Z</dcterms:created>
  <dcterms:modified xsi:type="dcterms:W3CDTF">2020-09-23T14:44:18Z</dcterms:modified>
</cp:coreProperties>
</file>